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gamboa\Downloads\"/>
    </mc:Choice>
  </mc:AlternateContent>
  <xr:revisionPtr revIDLastSave="0" documentId="13_ncr:1_{8C062AB8-1BDF-4EBC-8B7B-C06293AA99AA}" xr6:coauthVersionLast="47" xr6:coauthVersionMax="47" xr10:uidLastSave="{00000000-0000-0000-0000-000000000000}"/>
  <bookViews>
    <workbookView xWindow="-24" yWindow="180" windowWidth="23112" windowHeight="11916" tabRatio="576" firstSheet="3" activeTab="8" xr2:uid="{0F65FFA1-3482-4E9E-A427-05B896DFA11D}"/>
  </bookViews>
  <sheets>
    <sheet name="Sheet8" sheetId="9" r:id="rId1"/>
    <sheet name="2018" sheetId="7" r:id="rId2"/>
    <sheet name="2019" sheetId="6" r:id="rId3"/>
    <sheet name="2020" sheetId="5" r:id="rId4"/>
    <sheet name="2021" sheetId="4" r:id="rId5"/>
    <sheet name="2022" sheetId="3" r:id="rId6"/>
    <sheet name="2023" sheetId="2" r:id="rId7"/>
    <sheet name="2024" sheetId="10" r:id="rId8"/>
    <sheet name="2025" sheetId="11" r:id="rId9"/>
  </sheets>
  <definedNames>
    <definedName name="_xlnm._FilterDatabase" localSheetId="1" hidden="1">'2018'!$A$3:$N$31</definedName>
    <definedName name="_Hlk113370482" localSheetId="5">'2022'!$C$19</definedName>
    <definedName name="_xlnm.Print_Area" localSheetId="1">'2018'!#REF!</definedName>
    <definedName name="_xlnm.Print_Area" localSheetId="2">'2019'!$D$17:$J$25</definedName>
    <definedName name="_xlnm.Print_Area" localSheetId="3">'2020'!#REF!</definedName>
    <definedName name="_xlnm.Print_Area" localSheetId="4">'2021'!#REF!</definedName>
    <definedName name="_xlnm.Print_Area" localSheetId="5">'2022'!#REF!</definedName>
    <definedName name="_xlnm.Print_Area" localSheetId="6">'2023'!#REF!</definedName>
    <definedName name="_xlnm.Print_Titles" localSheetId="1">'2018'!$1:$3</definedName>
    <definedName name="_xlnm.Print_Titles" localSheetId="2">'2019'!$1:$3</definedName>
    <definedName name="_xlnm.Print_Titles" localSheetId="3">'2020'!$1:$3</definedName>
    <definedName name="_xlnm.Print_Titles" localSheetId="4">'2021'!$1:$3</definedName>
    <definedName name="_xlnm.Print_Titles" localSheetId="5">'2022'!$1:$3</definedName>
    <definedName name="_xlnm.Print_Titles" localSheetId="6">'2023'!$1:$3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6" l="1"/>
  <c r="I31" i="6"/>
  <c r="J31" i="7"/>
  <c r="I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245E0F56-5FCC-3940-83BF-63BD5E322500}">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08BAFC21-0413-CC45-9A1C-DC81618B337E}">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8FDCD388-8DCD-6F41-BCF9-68C5A9CEFCF5}">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C262340A-7DB3-7A46-947A-4EEA894EC93B}">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17430ACE-5152-264D-BB17-A8602C4EA174}">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CF137F84-0768-0E43-A3B3-A7F929CC9BE7}">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86870A5B-F5E6-8149-BB6C-F6587E28019B}">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Zaida Barboza Hernandez</author>
  </authors>
  <commentList>
    <comment ref="I2" authorId="0" shapeId="0" xr:uid="{2E9A60BE-188D-4B82-A908-7D2DA3A2CC0A}">
      <text>
        <r>
          <rPr>
            <b/>
            <sz val="9"/>
            <color rgb="FF000000"/>
            <rFont val="Tahoma"/>
            <family val="2"/>
          </rPr>
          <t>Zaida Barboza Hernandez:</t>
        </r>
        <r>
          <rPr>
            <sz val="9"/>
            <color rgb="FF000000"/>
            <rFont val="Tahoma"/>
            <family val="2"/>
          </rPr>
          <t xml:space="preserve">
</t>
        </r>
        <r>
          <rPr>
            <sz val="9"/>
            <color rgb="FF000000"/>
            <rFont val="Tahoma"/>
            <family val="2"/>
          </rPr>
          <t xml:space="preserve">SE SUGIERE PEDIR COPIA DEL VIATICOS ADELANTADO Y LIQUIDADO
</t>
        </r>
      </text>
    </comment>
  </commentList>
</comments>
</file>

<file path=xl/sharedStrings.xml><?xml version="1.0" encoding="utf-8"?>
<sst xmlns="http://schemas.openxmlformats.org/spreadsheetml/2006/main" count="1155" uniqueCount="624">
  <si>
    <t>Chile</t>
  </si>
  <si>
    <t>Estados Unidos</t>
  </si>
  <si>
    <t>México</t>
  </si>
  <si>
    <t xml:space="preserve">Argentina </t>
  </si>
  <si>
    <t>Colombia</t>
  </si>
  <si>
    <t>Honduras</t>
  </si>
  <si>
    <t>Alemania</t>
  </si>
  <si>
    <t>El Salvador</t>
  </si>
  <si>
    <t xml:space="preserve">Estados Unidos </t>
  </si>
  <si>
    <t>España</t>
  </si>
  <si>
    <t>Argentina</t>
  </si>
  <si>
    <t>Guatemala</t>
  </si>
  <si>
    <t>Austria</t>
  </si>
  <si>
    <t xml:space="preserve">Panamá </t>
  </si>
  <si>
    <t>Brasil</t>
  </si>
  <si>
    <t>Paraguay</t>
  </si>
  <si>
    <t>República Dominicana</t>
  </si>
  <si>
    <t>Panamá</t>
  </si>
  <si>
    <t>Uruguay</t>
  </si>
  <si>
    <t>Kenia</t>
  </si>
  <si>
    <t>Perú</t>
  </si>
  <si>
    <t>INFORMES DE LOS VIAJES AL EXTERIOR Y PARTICIPACIONES VIRTUALES REALIZADOS POR FUNCIONARIAS INAMU</t>
  </si>
  <si>
    <t>Detalle de la Salida del País</t>
  </si>
  <si>
    <t>Fecha</t>
  </si>
  <si>
    <t>Recursos económicos</t>
  </si>
  <si>
    <t>Segumiento</t>
  </si>
  <si>
    <t>Año</t>
  </si>
  <si>
    <t>Actividad</t>
  </si>
  <si>
    <t>Entidad encargada del evento</t>
  </si>
  <si>
    <t>Persona funcionaria</t>
  </si>
  <si>
    <t>Acuerdo de viaje</t>
  </si>
  <si>
    <t>Lugar</t>
  </si>
  <si>
    <t>Fecha de salida</t>
  </si>
  <si>
    <t>Fecha de regreso</t>
  </si>
  <si>
    <t>Viático adelantado</t>
  </si>
  <si>
    <t>Viático liquidado</t>
  </si>
  <si>
    <t>Agencia utilizada para el traslado</t>
  </si>
  <si>
    <t>Costo del traslado</t>
  </si>
  <si>
    <t>Logros obtenidos</t>
  </si>
  <si>
    <t>Compromisos adquiridos</t>
  </si>
  <si>
    <t>Foro de Alto Nivel sobre “Empoderamiento de las Mujeres Indígenas para la Erradicación del Hambre y la Malnutrición en América Latina y el Caribe”</t>
  </si>
  <si>
    <t>FAO México</t>
  </si>
  <si>
    <t>Sonia Rojas Quesada, Jefa de Unidad Regional</t>
  </si>
  <si>
    <t>FAO cubrió el traslado</t>
  </si>
  <si>
    <t>Participación en el Curso de "Políticas de Igualdad de Género"</t>
  </si>
  <si>
    <t>KOICA</t>
  </si>
  <si>
    <t>Olga Quesada Sancho, Profesional Especialista del Área de Desarrollo Regional</t>
  </si>
  <si>
    <t>República de Corea</t>
  </si>
  <si>
    <t>KOICA cubrió el traslado</t>
  </si>
  <si>
    <t>Marcela Vindas Rivera, Profesional Especialista del Área de Ciudadanía Activa</t>
  </si>
  <si>
    <t>Pasantía e intercambio de experiencias con SINERGIA Colombia en el ámbito de la evaluación de políticas de equidad e igualdad de género</t>
  </si>
  <si>
    <t>FIIAPP - EUROsociAL</t>
  </si>
  <si>
    <t>Rosaura Bonilla Lara, Profesional Especialista de la Unidad de Planificación Institucional</t>
  </si>
  <si>
    <t>FIIAPP cubrió el traslado</t>
  </si>
  <si>
    <t>María del Pilar González Vásquez, Profesional Especialista de la Unidad de Planificación Institucional</t>
  </si>
  <si>
    <t>Consultas Regionales de América Latina y el Caribe previas al 62º periodo de sesiones de la Comisión de la Condición Jurídica y Social de la Mujer (CSW)</t>
  </si>
  <si>
    <t>ONU Mujeres</t>
  </si>
  <si>
    <t>Ana Hidalgo Solís, Coordinadora del Área de Violencia de Género</t>
  </si>
  <si>
    <t>ONU Mujeres cubrió el traslado</t>
  </si>
  <si>
    <t>62º periodo de sesiones de la Comisión de la Condición Jurídica y Social de la Mujer (CSW)</t>
  </si>
  <si>
    <t>Comisión de la Condición Jurídica y Social de la Mujer - ONU Mujeres</t>
  </si>
  <si>
    <t>María Picado Ovares, Coordinadora a.i del Área de Gestión de Políticas Públicas</t>
  </si>
  <si>
    <t>PNUD cubrió el traslado</t>
  </si>
  <si>
    <t>Seminario “Indicadores para la construcción de un índice de igualdad de género en la Universidad”</t>
  </si>
  <si>
    <t>Universidad de Guadalajara</t>
  </si>
  <si>
    <t>Xiomara Castro Chaves, Jefa a.i Unidad de Investigación del Departamento Especializado de Información</t>
  </si>
  <si>
    <t>Universidad de Guadalajara cubrió el traslado</t>
  </si>
  <si>
    <t>Foro de los Países de América Latina y el Caribe sobre el Desarrollo Sostenible</t>
  </si>
  <si>
    <t>CEPAL</t>
  </si>
  <si>
    <t>Ana Victoria Naranjo, Jefa de la Unidad de Planificación Institucional</t>
  </si>
  <si>
    <t>CEPAL cubrió el traslado</t>
  </si>
  <si>
    <t>Wendy López, Profesional Ejecutiva del Área de Servicios Generales</t>
  </si>
  <si>
    <t>INAMU-PE-237-04-2018</t>
  </si>
  <si>
    <t>Pparticipación en el Curso de "Políticas de Igualdad de Género"</t>
  </si>
  <si>
    <t>Ericka López Garro, Profesional Ejecutiva de la ST PIEG</t>
  </si>
  <si>
    <t>INAMU-PE-240-04-2018</t>
  </si>
  <si>
    <t>Laureana Rodríguez, Jefatura de la Unidad Regional Pacñifico Central</t>
  </si>
  <si>
    <t>INAMU-PE-243-04-2018</t>
  </si>
  <si>
    <t>Seminario Internaciional sobre "evaluación de Polítticas Públicas con perspectiva de género"</t>
  </si>
  <si>
    <t>INAMU-PE-290-05-2018</t>
  </si>
  <si>
    <t>Reunión Ordinaria COMMCA</t>
  </si>
  <si>
    <t>Secretaría Presidencial de la Mujer (SEPREM) de Guatemala</t>
  </si>
  <si>
    <t>Ana Lorena Flores Salazar, Directora General de Áreas Estratégicas</t>
  </si>
  <si>
    <t>INAMU-PE-380-07-2018</t>
  </si>
  <si>
    <t>Secretaría Presidencial de la Mujer (SEPREM) de Guatemala cubrió el traslado</t>
  </si>
  <si>
    <t>57º Reunión de la Mesa Directiva de la Conferencia Regional sobre la Mujer de América Latina y el Caribe</t>
  </si>
  <si>
    <t>INAMU-PE-424-07-2018</t>
  </si>
  <si>
    <t>Taller de Articulación Regional y Nacional para Metodología Regional de Presupuestos con Igualdad y Equidad entre Géneros para los países del SICA</t>
  </si>
  <si>
    <t>COMMCA/SICA</t>
  </si>
  <si>
    <t>Zaida María Barboza Hernéndez, Directora Administrativa</t>
  </si>
  <si>
    <t>INAMU-PE-476-08-2018</t>
  </si>
  <si>
    <t>XIX Encuentro Internacional de Estadísticas de Género: transversalizar el género en la producción, difusión, análisis y uso de las estadísticas de género</t>
  </si>
  <si>
    <t>CEPAL - INMUJERES México</t>
  </si>
  <si>
    <t>INAMU-PE-472-08-2018</t>
  </si>
  <si>
    <t>CEPAL - INMUJERES México cubrieron el traslado</t>
  </si>
  <si>
    <t>XIX Encuentro Int de Estadísticas de género: transversalizar el género en la producción, difusión, análisis y uso de las estadísticas de género y 16 Reunión Int de especialistas en información sobre el uso del tiempo y trabajo no remunerado.</t>
  </si>
  <si>
    <t>Ana Isabel Rojas Chavarría, Profesional Especialista del Área de Gestión de Políticas Públicas</t>
  </si>
  <si>
    <t>INAMU-PE-487-08-2018</t>
  </si>
  <si>
    <t>Encuentro de la comunidad del sello de igualdad de género</t>
  </si>
  <si>
    <t>PNUD</t>
  </si>
  <si>
    <t>Andrea Milla Quesada, Profesional Especialista del Área de Gestión de Políticas Públicas</t>
  </si>
  <si>
    <t>INAMU-PE-502-09-2018</t>
  </si>
  <si>
    <t>INAMU-PE-501-09-2018</t>
  </si>
  <si>
    <t>XLV Reunión Ordinaria del Consejo de Ministras de la Mujer de Centroamerica y República Dominicana (COMMCA/SICA)</t>
  </si>
  <si>
    <t>Centro de Formación de la Cooperación Española de Antigua Guatemala</t>
  </si>
  <si>
    <t>Karla Gamboa Somarribas, Encargada de Cooperación y Relaciones Internacionales</t>
  </si>
  <si>
    <t>INAMU-PE-524-09-2018</t>
  </si>
  <si>
    <t>Centro de Formación de la Cooperación Española de Antigua Guatemala cubrió el traslado</t>
  </si>
  <si>
    <t>Encuentro Iberoamericano sobre "Estrategias Legales para el Empoderamiento Económico de las Mujeres"</t>
  </si>
  <si>
    <t>ONU Mujeres - SEGIB</t>
  </si>
  <si>
    <t>INAMU-PE-581-10-2018</t>
  </si>
  <si>
    <t>ONU Mujeres - SEGIB cubrieron el traslado</t>
  </si>
  <si>
    <t>Visita de estudios a México sobre las encuestas de violendia y Taller de trabajo regional sobre la medición de la violencia de género</t>
  </si>
  <si>
    <t>EUROsociAL</t>
  </si>
  <si>
    <t>Ana Lorena Hidalgo Solís, Coordinadora del Área de Violencia de Género</t>
  </si>
  <si>
    <t>INAMU-PE-582-10-2018</t>
  </si>
  <si>
    <t>EUROsociAL cubrió el traslado</t>
  </si>
  <si>
    <t>Taller Regional de Intercambio Programa de Servicios Esenciales de América Latina</t>
  </si>
  <si>
    <t>UNFPA</t>
  </si>
  <si>
    <t>Kattia Brenes Herrera, Profesional Especialista del Área de Construcción de Identidades y Proyectos de Vida</t>
  </si>
  <si>
    <t>INAMU-PE-647-11-2018</t>
  </si>
  <si>
    <t>UNFPA LACRO cubrió el traslado</t>
  </si>
  <si>
    <t>Diálogo Regional de Políticas en América Latina y el Caribe sobre empoderamiento económico de las mujeres: reconocimiento, redistribución y reducción del trabajo de cuidados no remunerados</t>
  </si>
  <si>
    <t>Gobierno de Uruguay, ONU Mujeres y la iniciativa del Diálogo Político sobre el Empoderamiento Económico de las Mujeres de la OCDE</t>
  </si>
  <si>
    <t>María Ester Serrano Madrigal, Coordinadora del Área de Construcción de Identidades y Proyectos de Vida</t>
  </si>
  <si>
    <t>INAMU-PE-659-11-2018</t>
  </si>
  <si>
    <t>Gobierno de Uruguay, ONU Mujeres y la iniciativa del Diálogo Político sobre el Empoderamiento Económico de las Mujeres de la OCDE cubrieron el traslado</t>
  </si>
  <si>
    <t>Consulta Regional para América Latina  y el Caribe previa a 63º periodo de sesiones de la CSW63</t>
  </si>
  <si>
    <t>INAMU-PE-692-12-2018</t>
  </si>
  <si>
    <t>I Congreso Regional Mujeres en los contextos de la migración</t>
  </si>
  <si>
    <t>Secretaría Técnica de la Conferencia Regional sobre Migración</t>
  </si>
  <si>
    <t>Suiyen Ramírez Villegas, Profesional Especialista del Área de Construcción de Identidades y Proyectos de Vida</t>
  </si>
  <si>
    <t>INAMU-PE-693-12-2018</t>
  </si>
  <si>
    <t>Secretaría Técnica de la Conferencia Regional sobre Migración cubrió el traslado</t>
  </si>
  <si>
    <t>totales</t>
  </si>
  <si>
    <t>58ª Reunión de la Mesa Directiva de la Conferencia Regional sobre la Mujer de América Latina y el Caribe</t>
  </si>
  <si>
    <t>INAMU-PE-029-01-2019</t>
  </si>
  <si>
    <t>Estudio y búsqueda de estrategias regionales para frenar el avance de grupos religiosos que incursionan en políticas de estado, centrado en un discurso antiderechos</t>
  </si>
  <si>
    <t>Observatório de Sexualidade e Política ABIA-Associação Brasileira Interdisciplinar de Aids</t>
  </si>
  <si>
    <t xml:space="preserve">Peggy Quesada Chamorro, Operativa 2 de la Unidad Regional Central Oriente </t>
  </si>
  <si>
    <t>INAMU-PE-051-01-2019</t>
  </si>
  <si>
    <t>Associação Brasileira Interdisciplinar de Aids cubruó el traslado</t>
  </si>
  <si>
    <t>Taller técnico para iniciar el trabajo del plan estratégico del COMMCA</t>
  </si>
  <si>
    <t>INAMU-PE-060-01-2019</t>
  </si>
  <si>
    <t>COMMCA cubrió el traslado</t>
  </si>
  <si>
    <t>Reunión de expertas y expertos "Abordando desafíos globales para la igualdad y la inclusión por medio de la implementación responsiva al género de la Agenda 2030 para el Desarrollo Sostenible"</t>
  </si>
  <si>
    <t>INAMU-PE-087-02-2019</t>
  </si>
  <si>
    <t>XLVI Reunión Ordinaria del COMMCA y Reunión de presentación de las líneas de trabajo prioritarias dentro del Plan Estratégico del COMMCA 2019-2023</t>
  </si>
  <si>
    <t>INAMU-PE-106-02-2019</t>
  </si>
  <si>
    <t>29-2-19</t>
  </si>
  <si>
    <t>Programa ATEPECA - UE cubrió el traslado</t>
  </si>
  <si>
    <t>Seminario sobre la Educación técnico-profesional e inclusión laboral para una mayor igualdad en América Latina y el Caribe</t>
  </si>
  <si>
    <t xml:space="preserve">Mauren Navarro Castillo, Profesional Especialista del Área de Gestión de Políticas Públicas </t>
  </si>
  <si>
    <t>INAMU-PE-138-2019</t>
  </si>
  <si>
    <t>Seminario Subregional Fomentando la prevención de la violencia contra la mujer a través del control de armas. Cada mujer cuenta.</t>
  </si>
  <si>
    <t xml:space="preserve">Centro de las Naciones Unidas para la Paz, el Desarme y el Desarrollo en América Latina y el Caribe (UNLIREC) </t>
  </si>
  <si>
    <t>Marcela Arroyave Sandino, Profesional Especialista del Área de Violencia de Género</t>
  </si>
  <si>
    <t>INAMU-PE-154-03-2019</t>
  </si>
  <si>
    <t>UNLIREC cubrió el traslado</t>
  </si>
  <si>
    <t>Taller “Políticas de Igualdad de Género.  Experiencias en América Latina:  Avances y desafíos”</t>
  </si>
  <si>
    <t>EUROsociAL - Ministerio de la Mujer y Poblaciones Vulnerables de Perú</t>
  </si>
  <si>
    <t>INAMU-PE-183-03-2019</t>
  </si>
  <si>
    <t>EuroSOCIAL+ - Expertise France</t>
  </si>
  <si>
    <t>Ericka López Garro, Profesional Ejecutiva de ST PIEG</t>
  </si>
  <si>
    <t>INAMU-PE-182-03-2019</t>
  </si>
  <si>
    <t>Taller “Igualdad de Género en la Acción Climática Nacional: Trabajando hacia NDCs género responsivos”</t>
  </si>
  <si>
    <t>INAMU-PE-189-03-2019</t>
  </si>
  <si>
    <t>Visita temática "Derecho de la Mujer y Salud de la Mujer"</t>
  </si>
  <si>
    <t>Ministerio Federal de Relaciones Exteriores y de la Fundación Friedrich Ebert</t>
  </si>
  <si>
    <t>Aleida Devandas Aguilar, Asesora del Despacho</t>
  </si>
  <si>
    <t>INAMU-PE-195-04-2019</t>
  </si>
  <si>
    <t>$0</t>
  </si>
  <si>
    <t>Seminario taller sobre tranversalización de género y acciones afirmativas en los servicios de desarrollo empresarial</t>
  </si>
  <si>
    <t>Centro Regional de promoción de la MIPYME (CENPROPYME)</t>
  </si>
  <si>
    <t xml:space="preserve">Alejandra Rojas Núñez, Profesional Especialista del Departamento de Gestión de Políticas Públicas </t>
  </si>
  <si>
    <t>INAMU-PE-230-05-2019</t>
  </si>
  <si>
    <t>CENPROPYME cubrió el traslado</t>
  </si>
  <si>
    <t>Trigésima Octava Asamblea de Delegadas de la CIM y Sexta Reunión Ordinaria del Comité Directivo de la CIM</t>
  </si>
  <si>
    <t>CIM - OEA</t>
  </si>
  <si>
    <t>INAMU-PE-226-05-2019</t>
  </si>
  <si>
    <t>Gobierno de República Dominicana cubrió el traslado</t>
  </si>
  <si>
    <t>II Encuentro del Programa EUROsociAL+ “Confianza y Cohesión Social”</t>
  </si>
  <si>
    <t>INAMU-PE-0338-07-2019</t>
  </si>
  <si>
    <t>Pilar González Vásquez, Profesional Especialista de la ST PIEG</t>
  </si>
  <si>
    <t>INAMU-PE-0343-07-2019</t>
  </si>
  <si>
    <t>Reunión de Especialistas:  Índice de pobreza multidimensional e igualdad de género</t>
  </si>
  <si>
    <t>Saskia Salas Calderón, Coordinadora del Área Especializada de Información</t>
  </si>
  <si>
    <t>INAMU-PE-0384-07-2019</t>
  </si>
  <si>
    <t>$115,92</t>
  </si>
  <si>
    <t>Diálogo Regional en Contribuciones Nacionalmente Determinadas (NDCs) para América Latina y el Caribe (LAC)</t>
  </si>
  <si>
    <t xml:space="preserve">Programa de Naciones Unidas para el Desarrollo (PNUD) - la Secretaría de Cambio Climático de Naciones Unidas (UNFCCC) </t>
  </si>
  <si>
    <t>INAMU-PE-0402-08-2019</t>
  </si>
  <si>
    <t>Brazil</t>
  </si>
  <si>
    <t>XX Encuentro Internacional de Estadísticas de Género. De Beijing a los ODS: para no dejar a nadie atrás</t>
  </si>
  <si>
    <t>Instituto Nacional de las Mujeres de México (INMUJERES), la Entidad de las Naciones Unidas para la Igualdad de Género y el Empoderamiento de las Mujeres (ONU Mujeres), y la Comisión Económica para América Latina y el Caribe (CEPAL)</t>
  </si>
  <si>
    <t>INAMU-PE-0492-09-2019</t>
  </si>
  <si>
    <t>Instituto Nacional de las Mujeres de México (INMUJERES), la Entidad de las Naciones Unidas para la Igualdad de Género y el Empoderamiento de las Mujeres (ONU Mujeres), y la Comisión Económica para América Latina y el Caribe (CEPAL) cubrieron el traslado</t>
  </si>
  <si>
    <t>Segunda Reunión del Grupo Técnico Subsidiario sobre Prevención de la Delincuencia, Violencia y la Inseguridad</t>
  </si>
  <si>
    <t>Secretaría de Seguridad del Gobierno de Honduras</t>
  </si>
  <si>
    <t>INAMU-PE-0473-08-2019</t>
  </si>
  <si>
    <t xml:space="preserve"> Honduras</t>
  </si>
  <si>
    <t>Secretaría de Seguridad del Gobierno de Honduras cubrió el traslado</t>
  </si>
  <si>
    <t>Seminario Internacional:  Promoviendo el financiamiento innovador a través de la inversión inteligente con enfoque de género:  Experiencias, oportunidades y desafíos</t>
  </si>
  <si>
    <t>INAMU-PE-0581-10-2019</t>
  </si>
  <si>
    <t>Reunión Regional Preparatoria de la Cumbre de Nairobi</t>
  </si>
  <si>
    <t>Fondo de Población de las Naciones Unidas (UNFPA)</t>
  </si>
  <si>
    <t>Adina Castro García, Profesional Especialista del Área de Violencia de Género</t>
  </si>
  <si>
    <t>INAMU-PE-0510-09-2019</t>
  </si>
  <si>
    <t>UNFPA cubrió el traslado</t>
  </si>
  <si>
    <t>Reunión Técnica Regional de Mesas Nacionales contra la Trata de Personas: Enfoque de Movilidad Humana</t>
  </si>
  <si>
    <t>Organización Internacional para las Migraciones (OIM)</t>
  </si>
  <si>
    <t>Alejandra Paniagua Bonilla, Profesional Especialista de la Delegación de la Mujer</t>
  </si>
  <si>
    <t>INAMU-PE-0559-09-2019</t>
  </si>
  <si>
    <t>OIM cubrió el traslado</t>
  </si>
  <si>
    <t>Seminario Internacional “Medición de la Violencia contra la Mujer por Encuestas de Hogares”</t>
  </si>
  <si>
    <t>Ministerio de Economía, Planificacion y Desarrollo, Oficina Nacional de Estadística de la República Dominicana</t>
  </si>
  <si>
    <t>Inés Delgado Castro, Profesional Especialista del Área de Violencia de Género</t>
  </si>
  <si>
    <t>INAMU-PE-0549-09-2019</t>
  </si>
  <si>
    <t>República Domincana</t>
  </si>
  <si>
    <t>BID cubrió el traslado</t>
  </si>
  <si>
    <t>XLVII Reunión Ordinaria COMMCA y las II Jornadas Centroamericanas de Desarrollo:  Hacia la superación de las desigualdades en la región SICA:  generando resilencia y construyendo mas y mejores oportunidades, organizadas por la Secretaría de Integración Social Centroamérica SISCA</t>
  </si>
  <si>
    <t>INAMU-PE-0593-10-2019</t>
  </si>
  <si>
    <t xml:space="preserve">I Simposio Iberoamericano sobre la igualdad de género en los niveles directivos de las administraciones públicas </t>
  </si>
  <si>
    <t>Centro Latinoamericano de Administración y Desarrollo (CLAD)</t>
  </si>
  <si>
    <t>INAMU-PE-0613-10-2019</t>
  </si>
  <si>
    <t>CLAD cubrió los traslados</t>
  </si>
  <si>
    <t>XVI Reunión del CEVI</t>
  </si>
  <si>
    <t>MESECVI</t>
  </si>
  <si>
    <t>Sylvia Mesa Peluffo, Experta país</t>
  </si>
  <si>
    <t>INAMU-PE-0697-11-2019</t>
  </si>
  <si>
    <t>Cumbre de Nairobi sobre la CIPD25 Adelantando la Promesa</t>
  </si>
  <si>
    <t>INAMU-PE-0655-11-2020</t>
  </si>
  <si>
    <t>XIV Conferencia Regional Mujer América Latina y el Caribe</t>
  </si>
  <si>
    <t>INAMU-PE-0038-2020</t>
  </si>
  <si>
    <t xml:space="preserve">Chile </t>
  </si>
  <si>
    <t xml:space="preserve">XIC Conferencia Regional Mujer América Latina y el Caribe </t>
  </si>
  <si>
    <t>Reunión Global sobre Medidas efectivas para reducir la brecha salarial de género</t>
  </si>
  <si>
    <t>Equal Pay International Coalition (EPIC)</t>
  </si>
  <si>
    <t>INAMU-PE-0049-2020</t>
  </si>
  <si>
    <t xml:space="preserve">Alemania </t>
  </si>
  <si>
    <t>OIT cubrió el traslado</t>
  </si>
  <si>
    <t>Ana Hernández Bolaños, Representante del Foro de Mujeres en Junta Directiva</t>
  </si>
  <si>
    <t>INAMU-PE-0043-2020</t>
  </si>
  <si>
    <t>Naciones Unidas cubrió el traslado</t>
  </si>
  <si>
    <t>IPG (Closing the Gender Gap Accelerator) Global Learning Network Virtual Roundtable</t>
  </si>
  <si>
    <t>WEF y BID</t>
  </si>
  <si>
    <t>*virtual</t>
  </si>
  <si>
    <t>Se logró conocer la experiencia de otros países en atención a la crisis desde el enfoque de género.
-En el grupo de trabajo, Costa Rica planteó la necesidad de trabajar sobre 2 temas: i) avanzar hacia el enfoque de la corresponsabilidad social de los cuidados con la participación de diversos sectores (Estado, gobiernos locales, comunidades, familias y empresas) y ii) la necesidad de incorporar las voces y necesidades de las mujeres en todos los procesos, políticas y acciones que se vayan a definir e implementar.</t>
  </si>
  <si>
    <t>Continuar la participación en estos espacios de reunión.
Compartir materiales que puedan ser de interés para los otros países.</t>
  </si>
  <si>
    <t>En el grupo de trabajo, Costa Rica señaló que el principal desafío sigue siendo cómo resolver el tema de los cuidados, bajo un enfoque de corresponsabilidad, para que las mujeres puedan ingresar y re-ingresar al mercado laboral. Y que para esto es necesario involucrar al sector privado en la discusión. Además, se planteó como un tema que no se había discutido, el poder trabajar sobre la cadena de valor y con los sectores de mayor crecimiento, a pesar de la crisis, y que esto puede impulsar a pequeñas o medianas empresas de mujeres.
-Se le solicitó a Costa Rica compartir las herramientas didácticas en torno a los temas de corresponsabilidad social de los cuidados y de atención de la violencia contra las mujeres, dirigidas a empresas en el marco del Programa del Sello de Igualdad de Género, en el sitio web del grupo.</t>
  </si>
  <si>
    <t>Continuar la participación en estos espacios de reunión.  Compartir materiales que puedan ser de interés para los otros países.  Coordinación bilateral con la representación de Colombia.</t>
  </si>
  <si>
    <t>Virtual Workshops</t>
  </si>
  <si>
    <t>Karla Gamboa, Suiyen Ramírez, Ester Serrano</t>
  </si>
  <si>
    <t>11 junio, 14 julio, 23 setiembre, 6 de octubre, 8 diciembre, 19 enero, 21 enero, 26 enero, 28 enero</t>
  </si>
  <si>
    <t>XXI Encuentro Internacional de Estadísticas de
Género “Los retos para la generación y uso de las
estadísticas de género en contexto del COVID-19”</t>
  </si>
  <si>
    <t>INMUJERES (México)
-INEGI (México)
-ONU Mujeres
-CEPAL</t>
  </si>
  <si>
    <t>24 de setiembre de 2020
01 de octubre de 2020</t>
  </si>
  <si>
    <t>La participación en el Encuentro, permitió conocer las iniciativas lideradas por los países de la región en la producción de estadísticas con enfoque de género para el cumplimiento de la Agenda 2030 y los ODS, en el contexto de la crisis mundial producto de la pandemia del
COVID-19.</t>
  </si>
  <si>
    <t>XXI Encuentro Internacional de Estadísticas de Género “Los retos para la generación y uso de las estadísticas de género en contexto del COVID-19”</t>
  </si>
  <si>
    <t>25 de setiembre de 2020
01 de octubre de 2020</t>
  </si>
  <si>
    <t>la VIII Conferencia de Estados Parte del Mecanismo de Seguimiento de la Convención de Belém do Pará (MESECVI)</t>
  </si>
  <si>
    <t>Patricia Mora Castellanos, Ministra de la Condición de la Mujer y Presidenta Ejecutiva del iNAMU</t>
  </si>
  <si>
    <t>Reunión L del Consejo de Ministras de la Mujer de Centroamérica y República Dominicana (COMMCA)</t>
  </si>
  <si>
    <t>60 Reunión de Mesa Directiva, Conferencia Regional de la Mujer, CEPAL</t>
  </si>
  <si>
    <t>Marcela Guerrero Campos, Ministra de la Condición de la Mujer y Presidenta Ejecutiva del iNAMU</t>
  </si>
  <si>
    <t>Webinar Defensa y Promoción Efectiva de la Equidad de Género y los Derechos Humanos en el marco del Consejo de Ministras de la Mujer de Centroamérica y República Dominicana</t>
  </si>
  <si>
    <t>Embajada de Costa Rica en Alemania</t>
  </si>
  <si>
    <t>Firma de carta de entendimiento entre la Secretaría Técnica del Consejo de Ministras de la Mujer de Centroamérica y República Dominicana (STM-COMMCA) y la Secretaría de Integración Turística Centroamericana (SITCA)</t>
  </si>
  <si>
    <t>Secretaría Técnica del Consejo de Ministras de la Mujer de Centroamérica y República Dominicana (STM-COMMCA) y la Secretaría de Integración Turística Centroamericana (SITCA)</t>
  </si>
  <si>
    <t>65 Período de sesiones de la Comisión de la Condición Jurídica y Social de la Mujer, Naciones Unidas</t>
  </si>
  <si>
    <t>Comisión de la Condición Jurídica y Social de la Mujer, Naciones Unidas</t>
  </si>
  <si>
    <t>Webinar “Situación de las Mujeres frente a la Reactivación Económica y Social de la Región”</t>
  </si>
  <si>
    <t>Bloque de Mujeres Parlamentarias del Parlamento Centroamericano</t>
  </si>
  <si>
    <t>Foro Generación Igualdad – Reunión México</t>
  </si>
  <si>
    <t>Gobierno de México, Gobierno de Francia, ONU Mujeres</t>
  </si>
  <si>
    <t>Reunión LI del Consejo de Ministras de la Mujer de Centroamérica y República Dominicana</t>
  </si>
  <si>
    <t>Compromisos país en el Programa de Trabajo en Género de Lima y su Plan de Acción de Género</t>
  </si>
  <si>
    <t>UNFCCC</t>
  </si>
  <si>
    <t>III Sesión Ordinaria del Comité Directivo de la Comisión Interamericana de Mujeres, OEA</t>
  </si>
  <si>
    <t>Secretaría Técnica de la Comisión Interamericana de Mujeres</t>
  </si>
  <si>
    <t>Reunión LIII del Consejo de Ministras de la Mujer de Centroamérica y República Dominicana</t>
  </si>
  <si>
    <t>Foro Generación Igualdad – Reunión Francia</t>
  </si>
  <si>
    <t>Brechas de género en la Gestión del Riesgo de Desastres y la Adaptación al Cambio Climático en Centroamérica y República Dominicana. Dónde estamos?</t>
  </si>
  <si>
    <t>Banco Mundial y CEPREDENAC</t>
  </si>
  <si>
    <t>Clínicas sobre Género y NDC para América Latina y el Caribe</t>
  </si>
  <si>
    <t>21 set 21</t>
  </si>
  <si>
    <t>61 Reunión de Mesa Directiva, Conferencia Regional de la Mujer, CEPAL</t>
  </si>
  <si>
    <t>Segunda reunión del Grupo de Trabajo Dedicado al SIGI</t>
  </si>
  <si>
    <t>OCDE</t>
  </si>
  <si>
    <t>virtual</t>
  </si>
  <si>
    <t>Conocer de primera mano el H13trabajo que realiza el Grupo de Trabajo Dedicado del SIGI. Conocer la experiencia de países tan diversos como I14 I17 Korea o Guatemala en materia de atención y medición de la violencia contra las M15 COVID- 19 o sistemas de cuidados.H18</t>
  </si>
  <si>
    <t>IV Sesión Ordinaria del Comité Directivo de la Comisión Interamericana de Mujeres, OEA</t>
  </si>
  <si>
    <t>Primera sesion Técnica de paises miembro de la Alianza Global por los Cuidados</t>
  </si>
  <si>
    <t xml:space="preserve">Inmujeres Mexico  ONU Mujeres </t>
  </si>
  <si>
    <t>21 set 2021</t>
  </si>
  <si>
    <t>III Congreso Regional sobre Mujeres en los contextos de la migración: “Mujeres en movimiento: igualdad de género, derechos humanos y autonomía”,</t>
  </si>
  <si>
    <t>OIM</t>
  </si>
  <si>
    <t>Ericka Rojas Calderón, Jefa de la Unidad Delegación de la Mujer</t>
  </si>
  <si>
    <t>INAMU-RESOLUCIÓN PE-0117-2021</t>
  </si>
  <si>
    <t>OIM cubrió los gastos de viáticos y traslados</t>
  </si>
  <si>
    <t xml:space="preserve">INSTITUTO NACIONAL DE LAS MUJERES -INAMU- INFORMES DE LOS VIAJES AL EXTERIOR Y PARTICIPACIONES VIRTUALES REALIZADOS POR FUNCIONARIAS </t>
  </si>
  <si>
    <t>IV Fase Proyecto Política Nacional para la Atención y Prevención de la Violencia Contra las Mujeres de todas las edades Paraguay 2021-2030</t>
  </si>
  <si>
    <t>Programa de Cooperación Triangular Costa Rica - España</t>
  </si>
  <si>
    <t>Miguel Rojas Campbell, Profesional Especialista de la STM PIEG</t>
  </si>
  <si>
    <t>INAMU-PE-0539-2022</t>
  </si>
  <si>
    <t>Programa de Cooperación Triangular Costa Rica - España cubrió el traslado</t>
  </si>
  <si>
    <t>IV Fase Proyecto Política Nacional para la Atención y Prevención de la Violencia Contra las Mujeres de todas las edades Paraguay 2021-2031</t>
  </si>
  <si>
    <t>Darcy Araya Solano, Profesional Especialista del Área de Violencia de Género</t>
  </si>
  <si>
    <t>INAMU-PE-0350-2022</t>
  </si>
  <si>
    <t>INAMU-RESOLUCIÓN PE-0093-2022</t>
  </si>
  <si>
    <t>Políticas Públicas igualdad de género</t>
  </si>
  <si>
    <t xml:space="preserve">Mélida Carballo Meza  </t>
  </si>
  <si>
    <t xml:space="preserve">INAMU-PE-0696-2022 </t>
  </si>
  <si>
    <t xml:space="preserve">INAMU-PE-0695-2022 </t>
  </si>
  <si>
    <t>Adilia Caravaca Zúñiga, Presidenta Ejecutiva</t>
  </si>
  <si>
    <t>INAMU-AJD-0046-2022</t>
  </si>
  <si>
    <t>LVI Reunión Ordinaria del COMMCA, Foro Regional de Ministras COMMCA “La Trata: su prevención y atención en el marco de los derechos humanos de las mujeres”, Intercambio de Experiencias en Educación no Sexista y VI reunión del Comité Regional para la Educación en Derechos Humanos de las Mujeres</t>
  </si>
  <si>
    <t>INAMU-PE-0781-2022</t>
  </si>
  <si>
    <t xml:space="preserve">3a Reunión grupo de trabajo de restauración </t>
  </si>
  <si>
    <t>Proyecto Hacia la Gestión Integrada de los Recursos Hídricos (GIRH) trasfronteriza de la cuenca del Río Sixaola</t>
  </si>
  <si>
    <t xml:space="preserve">Xinia Quintero Araúz, Profesional Ejecutiva del Departamento de Desarrollo Regional, Unidad Regional Huetar Caribe </t>
  </si>
  <si>
    <t>INAMU-PE-0822</t>
  </si>
  <si>
    <t>Proyecto Hacia la Gestión Integrada de los Recursos Hídricos (GIRH) trasfronteriza de la cuenca del Río Sixaola cubrió viáticos y traslado</t>
  </si>
  <si>
    <t>UNESCO WWAP Agua género y clima Centroamérica datos estrategias de adaptación</t>
  </si>
  <si>
    <t>UNESCO WWAP - Gobierno de Italia</t>
  </si>
  <si>
    <t xml:space="preserve">INAMU-PE-0854-2022 </t>
  </si>
  <si>
    <t>UNESCO WWAP - Gobierno de Italia cubrió eviáticos y traslado</t>
  </si>
  <si>
    <t>I Jornada de trabajo hacia la “Construcción de Agenda Interinstitucional para la Implementación de un Plan de Acción Binacional de Género</t>
  </si>
  <si>
    <t xml:space="preserve">Norelky Sánchez Garro </t>
  </si>
  <si>
    <t xml:space="preserve">INAMU-PE-0852-2022 </t>
  </si>
  <si>
    <t>Proyecto Hacia la Gestión Integrada de los Recursos Hídricos (GIRH) trasfronteriza de la cuenca del Río Sixaola cubrió el traslado</t>
  </si>
  <si>
    <t xml:space="preserve">1er Encuentro Cuidado en América Latina </t>
  </si>
  <si>
    <t>Secretaría de la Mujer, Alcaldía de Bogotá</t>
  </si>
  <si>
    <t xml:space="preserve">INAMU-PE-0870-2022 </t>
  </si>
  <si>
    <t>Alcaldía de Bogotá cubrió el traslado</t>
  </si>
  <si>
    <t xml:space="preserve">Decimoquinta Conferencia Regional sobre la Mujer Argentina </t>
  </si>
  <si>
    <t>INAMU-PE-0942-2022</t>
  </si>
  <si>
    <t>Viajes Caravana Internacional SA</t>
  </si>
  <si>
    <t>Decimoquinta Conferencia Regional sobre la Mujer Argentina</t>
  </si>
  <si>
    <t xml:space="preserve">INAMU-PE-0941-2022 </t>
  </si>
  <si>
    <t>INAMU-AJD-079-2022</t>
  </si>
  <si>
    <t>Taller Análisis Cadena Causal – Inmediatas Subyacentes Raíz</t>
  </si>
  <si>
    <t>Norelky Sánchez Garro, Jefa de la Unidad Regional Huetar Caribe</t>
  </si>
  <si>
    <t>INAMU-PE-0904-2022</t>
  </si>
  <si>
    <t xml:space="preserve"> Panamá </t>
  </si>
  <si>
    <r>
      <rPr>
        <sz val="12"/>
        <color rgb="FF000000"/>
        <rFont val="Calibri"/>
        <family val="2"/>
        <scheme val="minor"/>
      </rPr>
      <t>Ier Encuentro Binacional de Mujeres</t>
    </r>
    <r>
      <rPr>
        <sz val="12"/>
        <color theme="1"/>
        <rFont val="Calibri"/>
        <family val="2"/>
        <scheme val="minor"/>
      </rPr>
      <t xml:space="preserve"> </t>
    </r>
  </si>
  <si>
    <t>INAMU-AJD-086-2022</t>
  </si>
  <si>
    <t xml:space="preserve">Abordaje ruta autonomía y empoderamiento económico Mujeres </t>
  </si>
  <si>
    <t>Ministerio de la Mujer de Paraguay</t>
  </si>
  <si>
    <t xml:space="preserve"> Ana Rojas Chavarría, Profesional Especialista del Área de Gestión de Políticas Públicas</t>
  </si>
  <si>
    <t>INAMU-PE-0956-2022</t>
  </si>
  <si>
    <t>FIIAPP cubrió viáticos y traslado</t>
  </si>
  <si>
    <t>Abordaje de la perspectiva de género en la estrategia financiera del país y apoyo técnico en el diseño de ruta para autonomía y empoderamiento económico de las mujeres”</t>
  </si>
  <si>
    <t>INAMU-PE-0947-2022</t>
  </si>
  <si>
    <t>I Semana de la Seguridad Ciudadana en Centroamérica y República Dominicana</t>
  </si>
  <si>
    <t>PNUD cubrió viáticos y traslado</t>
  </si>
  <si>
    <t xml:space="preserve"> Executive Engagement for Public Sector  </t>
  </si>
  <si>
    <t>Microsoft</t>
  </si>
  <si>
    <t xml:space="preserve">Ingrid Trejos Marín, Jefa de Unidad de Informática </t>
  </si>
  <si>
    <t xml:space="preserve">INAMU-PE-0952-2022 </t>
  </si>
  <si>
    <t>Microsoft cubrió viáticos y traslado</t>
  </si>
  <si>
    <t>Obtener valiosa información acerca de las tecnologías emergentes que ayudarán a planear las estrategias institucionales: 1. Transición a la nube 2. Cambios culturales 3. Seguridad, Compliance y Zero Trust 4. Sostenibilidad y otros relevantes tópicos. 5. Aprender acerca del alcance del portafolio de soluciones de Microsoft con las que se cuenta y como puede agregar valor al INAMU, aumentando la eficiencia. 6. Relacionamiento con ejecutivos gubernamentales de Latinoamérica. 7. Intercambio de conocimientos e información con expertos de la industria.</t>
  </si>
  <si>
    <t>Continuar profundizando en temas y experiencias conocidas durante el evento, que por
falta de tiempo no pudieron detallarse, tales como:
• Conocer más sobre la Plataforma Tecnológica para la atención de Mujeres,
presentada por el Equipo de Desarrolladores de Microsoft.
• Desarrollar una prueba de concepto sobre seguridad, intrusiones, vulnerabilidades
y reglas de autenticación a nivel de ingreso a la plataforma del INAMU.
• Analizar el manejo de tráfico de la red del INAMU a través de la SIEM, solución
nativa de nube para análisis de seguridad inteligentes basados en inteligencia
artificial.
• Implementar el manejo de políticas y reglas para los dispositivos de la infraestructura
del INAMU, mediante INTUNE solución de administración de puntos de conexión
basada en la nube, que administra el acceso de los usuarios y simplifica la
administración de aplicaciones y dispositivos en muchos dispositivos, incluidos
dispositivos móviles, equipos de escritorio y puntos de conexión virtuales.
• Análisis Seguridad de Windows y Protección contra amenazas y virus.
• Comunicar al Departamento de Políticas Públicas, sobre el proyecto de Microsoft
de estabilidad climática, con el fin de analizar la posibilidad de conocer el trabajo
de cambio climático que labora este departamento</t>
  </si>
  <si>
    <t>XIX Reunión Comité Expertas MESECVI</t>
  </si>
  <si>
    <t>Sylvia Mesa Peluffo, Experta País</t>
  </si>
  <si>
    <t xml:space="preserve">INAMU-AJD-092-2022 </t>
  </si>
  <si>
    <t xml:space="preserve"> 10/11/2022</t>
  </si>
  <si>
    <t xml:space="preserve">Intercambio técnico en materia de Trata de Personas </t>
  </si>
  <si>
    <t>INAMU-PE-1015-2022</t>
  </si>
  <si>
    <t>OIM cubrió viáticos y traslado</t>
  </si>
  <si>
    <t>El Congreso constituyó un espacio de diálogo entre los diferentes países sobre las buenas prácticas y las
principales lecciones aprendidas en materia de investigación y persecución del delito de la trata de personas;
así como sobre las principales estrategias implementadas por los países para la protección, atención e inserción
social de las víctimas de este delito.
PRESENTACIONES: Buenas prácticas en temas de investigación y persecución de la Trata de Personas y delitos
conexos con enfoque de protección.
Costa Rica:
• ST CONATT, presidida por la Dirección Nacional de Migración y Extranjería.
• Delito regulado en la legislación del país.
• Existencia de la ley 9095, que crea la CONATT (2005). Además, crea la Secretaría Técnica, las
Comisiones Técnicas Institucionales, el FONATT y el ERI.
• Existencia de una Fiscalía Especializada y dos policías de investigación.
• Existencia de la Estrategia de atención integral y de movilización de recursos de apoyo para las
víctimas/sobrevivientes de TdP y sus dependientes; integración, reintegración, repatriación, retorno
voluntario y reasentamiento.
Jamaica:
• National Task Force Against Trafficking in Persons (NATFATIP), presidida por el Ministerio de Seguridad
Nacional tiene la Secretaría Permanente.
• Es una organización piramidal cuya comunicación es circular.
• Su énfasis es la prevención y la persecución del delito. Una prevención vinculada a la educación.
• Existencia de una ley específica contra la TdP.
• Existencia de un mecanismo nacional de referencia de víctimas.
• Poseen una herramienta de identificación temprana de niños y niñas VdT.
Panamá:
• Comisión Nacional contra la TdP, presidida por el Ministerio de Seguridad Pública.
• Panamá posee un Plan Nacional contra la TdP, cuyos ejes son la prevención, la atención y protección
(ayuda humanitaria, reinserción laboral y retorno voluntario), percusión del delito, cooperación
internacional, monitoreo y seguimiento.
• Poseen una ley, pero no incorpora contenido presupuestario para desarrollar las acciones.
• Tradicionalmente han identificado un mayor número de víctimas de VdT asociadas a prostitución
Página 3 de 7
forzada. La pandemia elevó las estadísticas de TdP con fines de explotación laboral.
• Identificación de TdP no sólo como resultado del crimen organizado, sino como prácticas culturales
violentas.
República Dominicana:
• Comisión Interinstitucional de Combate a la TdP y el Tráfico Ilícito de Migrantes (CITIM), presidida por
el Ministerio de Relaciones Exteriores.
• Poseen una ley, pero no incorpora contenido presupuestario para desarrollar las acciones.
• Posee un Plan de Acción 2022-2024.
• Existencia de protocolos de identificación y referencia de VdT adultas y menores de edad.
• CITIM coordina a través de reuniones, enlaces institucionales y gestiones específicas.
PLENARIA:
• A nivel regional existe la Coalición Regional contra la Trata de Personas y el Tráfico Ilícito de
Migrantes (CORETT), es una iniciativa que nace en el año 2011 y está constituida por 9 países: Belice,
Costa Rica, El Salvador, Guatemala, Honduras, México, Nicaragua, Panamá y la República Dominicana.
• La Comunidad del Caribe (CARICOM), promueve acuerdos específicos que permiten la persecución del
delito en el Caribe.
• Costa Rica tiene el Protocolo ESME (Equipo de Situaciones Migratorias Especiales), que unifica la
entrevista que se le realiza a las personas migrantes en aras de identificar vulnerabilidades, entre ellas
la TdP.
PRESENTACIONES: Explicación de buenas prácticas en temas de Investigación criminal de la trata de personas
y delitos conexos con enfoque de protección de las víctimas.
Costa Rica:
• Fiscalía especializada en trata (FACTRA), que funge como rectoría de las distintas fiscalías que trabajan
en crimen organizado.
• El cuerpo normativo en CR es la ley 9095, así como el Código Penal, el Procesal Penal, el de Niñez y
Adolescencias; así como la ley de Protección a víctimas.
• Hay dos cuerpos policiales que investigan el delito (OIJ y Policía Migratoria).
• La Fiscalía tiene poco personal.
• Como buena práctica se identifica la comunicación y el intercambio de información (entre policías y
fiscalías, así como el aseguramiento de la prueba lícita e idónea).
• Se busca el abordaje integral de la criminalidad de la TdP desde lo local (y apuntando a lo regional).
Jamaica:
• El país tiene una ley específica desde el 2007.
• Antes del 2013, los juicios implicaban la presencia de un Jurado y un Juez. En su experiencia, esto bajaba
la cantidad de sentencias (por la falta de información de las personas sobre el delito); o disminuía la
cantidad de años impuestos en sentencias. Ahora los juicios son manejados solo por Juez, lo que ha
aumentado las condenas.
• La mayoría de los casos son de explotación sexual forzada y servidumbre.
• La legislación permite que, en casos de menores de edad, no se tengan que probar los mecanismos de
control y sometimiento.
• También una buena práctica está en selección de los Jueces.
• En Jamaica lo juicios son públicos (principio de justicia abierta). Sin embargo, los de TdP no (por
salvaguardar la dignidad de las víctimas).
• En el juicio proveen de apoyo emocional a las víctimas.
Página 4 de 7
Panamá:
• Existencia de la Dirección Nacional de Investigación Judicial.
• Poseen una ley específica, Ley 79 del 2011 (no incluye los delitos de pornografía o proxenetismo).
• Tiene una plataforma www.tupista.org para la denuncia ciudadana de casos de TdP.
• Han realizado operativos nacionales que han logrado la recuperación de las víctimas y la aprehensión
de los ofensores.
República Dominicana:
• El fin de la persecución debe ser la protección de las víctimas.
• Debe ser considerado un delito grave, aunque las y los tratantes no participen en todas las fases que
constituyen el delito. Grave precisamente porque afecta múltiples delitos.
• Hay que contemplar el temor que las víctimas le tienen a los ofensores.
• También hay que revisar la comisión de otros delitos o infracciones en la investigación de los casos de
TdP.
• Importancia de la investigación proactiva en la búsqueda activa de pruebas. Es un delito complejo que
pueden implicar la existencia de múltiples víctimas.
PLENARIA:
• El anticipo jurisdiccional de prueba es considerado como una buena práctica en los países; sobre todo
para reducir la revictimización de las víctimas extranjeras. Son herramientas importantes y de uso
frecuente.
• En todos los países se requiere del testimonio de la víctima en el proceso penal (declaración o anticipo
de prueba).
• La reparación económica en CR está dada en dos momentos: con los fondos del FONATT para la
asistencia económica de las víctimas (que no requiere la judicialización), y la reparación del daño es una
solicitud expresa que requiere de una sentencia condenatoria. Los demás países contienen la reparación
sólo tras la sentencia condenatoria (ha sido litigio estratégico en algunos países).
PRESENTACIONES: Explicaciones buenas prácticas en tema de Lucha contra la Trata de personas relacionadas
con la gestión de la migración - autoridades migratorias.
Costa Rica:
• Policía Profesional de Migración de la Dirección General de Migración y Extranjería.
• Realizan investigaciones que derivan en allanamientos, detención de imputados y entrevistas a víctimas.
• También esta policía investiga el tráfico ilícito de migrantes.
Jamaica:
• Policía anti trata de personas de la División de Investigación del Crimen Organizado.
• Poseen un enfoque centrado en la víctima, y esta policía es encargada de coordinar todos los cuerpos
policiales que investigan el delito.
• Una buena práctica de la investigación policial es la entrevista de identificación que se realiza la víctima,
así como la identificación de sus necesidades y la referencia a otros servicios. También se destaca la
recolección de evidencia para el proceso judicial.
• También realizan monitoreos de comercios y localidades.
Panamá:
• Unidad para Asuntos de Tráfico Ilícito de Migrantes y TdP.
República Dominicana:
• Dirección de Inteligencia de la Dirección General de Migración.
Página 5 de 7
• Su objetivo es recolectar información útil para la toma de decisiones. Colaboran con el Ministerio
Público en las investigaciones para la judicialización (recogen, procesa y analizan información de cara a
la judicialización punible.
• La metodología de investigación es proactiva.
PRESENTACIONES: Buenas Prácticas en atención y protección de víctimas de Trata de Personas.
Costa Rica:
• Unidad Delegación de la Mujer del Instituto Nacional de las Mujeres (INAMU).
• Se destacan como buenas prácticas a nivel nacional la existencia:
• Equipo de Respuesta Inmediata (ERI), como equipo de articulación de acciones que es
conformado por instituciones clave y profesionales que pueden tomar decisiones de manera
inmediata.
• Fondo Nacional contra el Tráfico Ilícito de Migrantes y la Trata de Personas (FONATT): 1$
Recursos económicos para alojamiento seguro, necesidades básicas, otros.
• Estrategia de atención integral y de movilización de recursos de apoyo para las
víctimas/sobrevivientes de TdP y sus dependientes; integración, reintegración, repatriación,
retorno voluntario y reasentamiento
• Acreditación de VdT como un acto administrativo que no depende de una resolución judicial.
Acreditación como resultado de un análisis técnico por parte del ERI.
• Se destacan como buenas prácticas a nivel institucional la existencia:
• Capacitación y acompañamiento permanente a profesionales para: Entrevistas de acreditación,
elaboración de informes y atención.
• Incorporación dentro del servicio de un tamizaje permanente para identificación de VdT:
Permitiendo la identificación de sobrevivientes.
• Respuesta legal (representación) en procesos judiciales o administrativos derivados de la
situación de TdP: Comisión de delitos, declaratorias de abandono, pensiones alimentarias, etc.
• Existencia de dos programas: CEAAM y Kit de Emergencia.
• Se destacan como nudos o barreras sobre las cuales es importante continuar la reflexión a nivel nacional
y regional:
• ¿Qué significa e implica en lo concreto reintegrar socialmente a una víctima de TdP? Balance
entre lo individual y los esperado (metas cumplidas).
• ¿Reintegrarlas a dónde? Contextos nacionales que reflejan una crisis del empleo y de la
educación.
• ¿Cómo garantizar una asistencia sensible y sostenida en el tiempo? Personas con
discapacidades, problemas asociados a enfermedad mental grave, adicción activa.
• ¿Cómo garantizar la reintegración y recuperación de las víctimas sin caer en vigilancia, control
y fiscalización del Estado?
Jamaica:
• Programas de Niñez y Familia.
• NATFATIPs Victim Protection procura la seguridad y bienestar, el consentimiento, no discriminación,
reintegración, privacidad y confidencialidad.
• Poseen una estrategia centrada en la víctima; en sus necesidades, en el trauma.
• Poseen un protocolo de trabajo con niños, niñas y adolescentes que pasa por utilizar espacios
amigables y la presencia de oficiales de niñez durante las entrevistas.
Página 6 de 7
• También tiene un procedimiento para aplicar cuando se rescatan VdT, que pasa desde el alojamiento
en albergues o lugares seguros, hasta la búsqueda de redes de apoyo seguras.
• Especial énfasis en la salud mental, en las pruebas psicológicas, la psicoterapia y el tratamiento
terapéutico y farmacológico.
Panamá:
• El Instituto Nacional de la Mujer (INAMU) ha adoptado el trabajo en materia de TdP.
• Poseen 16 centros de atención a mujeres víctimas de violencia a lo largo del país (incluyendo zonas
indígenas), se llaman CINAMU en tu comunidad.
• Trabaja en empoderamiento económico de las mujeres.
• Brindan asesoría legal y atención trabajo social y psicología a mujeres víctimas de violencia.
• Además, impulsan la transversalización del enfoque de género en las políticas públicas.
• Como buena práctica destacan los procesos de capacitación y formación técnica de profesionales.
También la derivación de posibles casos de TdP a la Unidad Identificación y Atención de VdT para su
adecuada identificación.
• Dimensionar la TdP como una forma de violencia contra las mujeres y propiciar la participación de la
sociedad civil en la lucha contra este problema social.
• Ministerio de Educación (MEDUCA).
• Trabajan en la prevención de la TdP en los centros educativos.
• Han desarrollado un Módulo para trabajar el tema de la TdP con niños y niñas de quinto grado de
escuela.
• Unidad Identificación y Atención de VdT.
• Encargadas de la identificación y atención primaria de las víctimas.
• Poseen un Equipo Técnico Evaluador que entrevista a las VdT. Así como la elaboración de las medidas
de atención inmediata.
República Dominicana:
• Poseen un modelo de atención que pasa por la identificación de las víctimas, la entrevista y la
seguridad de las VdT.
• Procuran promover un ambiente de seguridad.
Haití:
• Es un país de origen, tránsito y destino de TdP.
• Hay formas específicas de trata, como a de niños y niñas huérfanas o que son dados a familias pudientes
bajo el engaño de darles una mejor vida.
• Hay un Comité de Lucha contra la TdP.
• Hay debilidades en el tema de persecución de delito, lo que afecta el rescate y la protección de las
víctimas.
PLENARIA:
• Es necesario brindar una atención sostenida en el tiempo para niños, niñas y adolescentes VdT; lo que
incluye la referencia cuando se cumple la mayoría de edad.
• La acreditación administrativa de víctimas de TdP va dirigida a la protección de las víctimas, pero no
sustituye la denuncia para la persecución de los ofensores.</t>
  </si>
  <si>
    <t>Ninguno</t>
  </si>
  <si>
    <t>Diálogo Constructivo ante el
Comité CEDAW</t>
  </si>
  <si>
    <t>Comité para la Eliminación de la Discriminación contra la Mujer CEDAW</t>
  </si>
  <si>
    <t>Saskia Salas Calderón</t>
  </si>
  <si>
    <t xml:space="preserve">Acuerdo de Viaje INAMU-PE-0087-2023 </t>
  </si>
  <si>
    <t>Ginebra, Suiza</t>
  </si>
  <si>
    <t>$1968,00</t>
  </si>
  <si>
    <t>¢1,996,000.00</t>
  </si>
  <si>
    <t>Se presentaron datos actualizados del VIII Informe periódico de Costa Rica ante el Comité CEDAW.
- Se recibieron comentarios positivos por parte del Comité sobre los avances de Costa Rica en materia de derechos humanos de las mujeres.
- El diálogo con el Comité CEDAW constituyó un importante espacio de reflexión sobre lo alcanzado y los retos pendientes. El ejercicio fue provechoso por cuanto se hizo desde una posición de honestidad estatal, misma que fue reconocida y agradecida por las integrantes del Comité.</t>
  </si>
  <si>
    <t>A partir de la ratificación de la Convención CEDAW, el Estado se compromete a dar seguimiento a las recomendaciones emanadas del diálogo constructivo. Corresponde al INAMU realizar la difusión de esas recomendaciones una vez sean recibidas e incluirlas como prioridades en las Políticas, Planes y Programas que rigen su quehacer.</t>
  </si>
  <si>
    <t>Adilia Caravaca Zúñiga</t>
  </si>
  <si>
    <t>INAMU-AJD-017-2023  Aprobación participación Sesión Ordinaria 004-2023</t>
  </si>
  <si>
    <t>$1158,01</t>
  </si>
  <si>
    <t>Simposio Iberoamericano “Invertir en cuidados para hacer del trabajo doméstico un trabajo decente</t>
  </si>
  <si>
    <t>Oficina Regional de la OIT para América Latina y el Caribe</t>
  </si>
  <si>
    <t>Lauren Palma Rojas,</t>
  </si>
  <si>
    <t xml:space="preserve">INAMU-PE-0117-2023 </t>
  </si>
  <si>
    <t>Cartagena de Indias, Colombia.</t>
  </si>
  <si>
    <t>Oficina Regional de la OIT para América Latina y el Caribe cubrió viáticos y traslados</t>
  </si>
  <si>
    <t>1. Conocimiento de los principales planteamientos técnicos y lecciones aprendidas entre los países como ejemplo para las acciones que deben desarrollarse en el país (y que la ruta definida por la OIT, ya está inmersa en la agenda nacional), en temas relevantes como:
1. Formalización de las trabajadoras domésticas, para avanzar hacia una efectiva implementación de la Ley.
2. Equiparación de derechos: afinar las experiencias de los países para garantizar un trabajo decente para las trabajadoras domésticas.
3. Valorizar el Trabajo Doméstico Remunerados: Fomentar la profesionalización de este trabajo a través de la capacitación y certificación de competencias y su reconocimiento dentro de la política nacional del cuidado.
4. Organizaciones y espacios de diálogo a ser fortalecidos: Promover el fortalecimiento de las organizaciones de TDR, los espacios institucionales de dialogo y la creación de organizaciones de empleadores de TDR.
5. Abordar los riesgos que enfrentan las TDR: En materia de Salud y seguridad en el trabajo que cubra los riesgos que enfrentan las TDR</t>
  </si>
  <si>
    <t>Estar anuente a participar cuando se requiera información sobre la agenda de trabajo nacional, para compartir la información, así como la experiencia en el aseguramiento de la base mínima contributiva para las trabajadoras domésticas remuneradas, como una experiencia país relevante.
Posicionar el tema del convenio 190 sobre violencia y el acoso en el trabajo</t>
  </si>
  <si>
    <t>Implementación Agenda 2030 Producción de datos para visibilizar las brechas con el INAMU”</t>
  </si>
  <si>
    <t>Ministerio de la Mujer</t>
  </si>
  <si>
    <t>Anna Matteucci Woching</t>
  </si>
  <si>
    <t>INAMU-PE-0167-2023</t>
  </si>
  <si>
    <t>31/04/2023</t>
  </si>
  <si>
    <t>Se aporta a la sensibilización y concientización en diversas instituciones públicas del Estado Paraguayo sobre producción de estadísticas e indicadores de género y su importancia en el ciclo de construcción, implementación y evaluación de políticas públicas</t>
  </si>
  <si>
    <t>Continuar apoyando al Ministerio de la Mujer de Paraguay en el fortalecimiento de sus capacidades institucionales relacionadas con producción y análisis de datos con perspectiva de género, así como de investigación especializada y el desarrollo de políticas públicas basadas en evidencia.</t>
  </si>
  <si>
    <t>INAMU-PE-0166-2023</t>
  </si>
  <si>
    <t>31/04/2024</t>
  </si>
  <si>
    <t>Se aporta a la sensibilización y concientización en diversas instituciones públicas del Estado Paraguayo sobre producción de estadísticas e indicadores de género y su importancia en el ciclo de construcción, implementación y evaluación de políticas públicas.</t>
  </si>
  <si>
    <t>Violencia Armada Contra las Mujeres y su abordaje por el Sistema de Justicia y por los planes de Acción de la resolución 1325 del Consejo de Seguridad</t>
  </si>
  <si>
    <t>Instituto de Enseñanza para el Desarrollo Sostenible (IEPADES)</t>
  </si>
  <si>
    <t>Marcela Arroyave Sandino,</t>
  </si>
  <si>
    <t>INAMU-PE-UAL-134-2023</t>
  </si>
  <si>
    <t xml:space="preserve">Que el ente rector en materia de violencia contra las mujeres, participara en esta actividad.
Aportar las estadísticas de femicidios y muertes violentas de mujeres con armas de fuego y el impacto de la violencia armada en la vida de las mujeres </t>
  </si>
  <si>
    <t xml:space="preserve">Que el INAMU continúe integrando la Comisión para la implementación de la Resolución 1325 de Naciones Unidas, Comisión que se encuentra coordinada por el Ministerio de Relaciones Exteriores. </t>
  </si>
  <si>
    <t>V Congreso Regional sobre Mujeres en los contexto de la Migración</t>
  </si>
  <si>
    <t>Ministerio de la Mujer de Panamá, por medio de la ministra Juana Herrera Araúz</t>
  </si>
  <si>
    <t>Cindy Quesada Hernández</t>
  </si>
  <si>
    <t>IX Reunión de Comisión Mixta de Cooperación entre Colombia y Costa Rica Asistencia Técnica para la implementación del enfoque diferencial con perspectiva de género en la Escuela para la Inclusión de la Unidad Familia Medellín</t>
  </si>
  <si>
    <t>Alcaldía de Medellín en el marco de la cooperación Sur-Sur</t>
  </si>
  <si>
    <t>Ana Patricia Vargas León</t>
  </si>
  <si>
    <t>INAMU-PE-0508-2023</t>
  </si>
  <si>
    <t xml:space="preserve">Colombia </t>
  </si>
  <si>
    <t>$520</t>
  </si>
  <si>
    <t>En reunión sostenida con el equipo de la delegación de INAMU – Costa Rica y
profesionales de Distrito de Medellín se desarrolló conversatorio donde se abordaron los
avances, retos, sugerencias de las jornadas virtuales y la visita bilateral.
En dicha actividad se generaron los siguientes logros y resultados:  Se logro un primer acercamiento con la mayoría de las personas de la escuela de MEDELLIN que desarrolla los procesos formativos con las mujeres, lo que permitió que se generara el primer paso a la sensibilización en género, el personal a nivel general reflexiono y verbalizo la importancia del cambio cultural, además tomo conciencia sobre las desigualdades, las brechas de género y los obstáculos que viven las mujeres para acceder a los espacios formativos. Y especialmente las mujeres emprendedoras .Dado a lo anterior se cumplió el objetivo de fortalecer las capacidades de la Estrategia Escuela para la inclusión en el fortalecimiento del enfoque de género para las mujeres usuarias del proceso que se desarrolló en la EPLI (Escuela para la inclusión) poder desarrollar dos momentos específicos de sensibilización en género por medio de dos talleres fue una acción afirmativa donde se abordaron conceptos básicos sobre género, derechos humanos y derechos de las mujeres, autonomía económica y los obstáculos de género y estructurales a los que se enfrentan las mujeres para alcanzar sus objetivos personales y colectivos.
• El primer acercamiento en género provoca que la escuela para la Inclusión solicitara más capacitaciones para su fortalecimiento, por lo cual se sugiere por parte de INAMU profundizar en los siguientes temas:
a. Autonomía económica de las mujeres
b. Brechas
c. Violencia y Violencia contra las mujeres
d. Corresponsabilidad
• Desde INAMU se recomienda dar seguimiento a los profesionales que imparten los procesos en la EPLI de tal manera que se genere un tratamiento de acompañamiento en el desarrollo de los temas con el objetivo planteado.
• Se recomienda realizar un diagnóstico con perspectiva de género para conocer las necesidades e intereses de las mujeres en los temas de educación, empleabilidad y emprendimiento
• Se sugiere continuar con el proceso de intercambio virtual en procura de mejorar la revisión de fichas técnicas (EPLI), incluir materiales, videos Se sugiere integrar la variable de segregación por sexo de tal manera que se pueda identificar la cantidad de mujeres y cantidad de hombres que se capacitan en la Escuela de inclusión y generar acciones afirmativas con perspectiva de género.
• Se sugiere incorporar elementos o signos externos que visibilicen o representen a las poblaciones en su diversidad.
• Otro elemento que parece podría robustecer lo aprendido es la consolidación de personal, ya que se denota la movilidad constante y con ello se va también la capacitación instalada en género y los módulos que imparte la Escuela para la inclusión.
• Se sugiere establecer una vía más robusta con la persona representante de la secretaría de la mujer, de tal manera que pueda profundizar en temas relativos al género y dar un acompañamiento más preciso.</t>
  </si>
  <si>
    <t>Continuar con sesiones virtuales de acompañamiento reforzando temáticas metodológicas para el fortalecimiento de la perspectiva de género en las guías técnicas de EPLI
2. Fortalecer la temática de sensibilización en género al personal de la EPLI de tal manera que el desarrollo de la capacitación sea en dos direcciones: personal-profesional.
3. Mostrar a la delegación de la EPLI que viaje a Costa Rica, la experiencia metodológica del enfoque de género aplicada en las capacitaciones de Formación Humana, conversatorios con compañeras que puedan ampliar las acciones que se realizan en las regionales.</t>
  </si>
  <si>
    <t>Lindsay Karina Castillo Ramírez</t>
  </si>
  <si>
    <t>INAMU-PE-0507-2023</t>
  </si>
  <si>
    <t xml:space="preserve">Se facilita el taller género y derechos económicos con 25 personas de Unidad Familia Medellón. El taller permitió que las personas analizaran y reflexionaran sobre las brechas de género, los roles, estereotipos y losobstáculos que viven las mujeres emprendedoras, se analizaron las características de la identidad femenina y el perfil de riesgos de las mujeres empresarias, lo anterior permitió que las personas participantes reconocieran las desigualdades y discriminación vividas y como el sistema patriarcal niega los derechos económicos, las personas participantes reconocieron la importancia de abordar con las mujeres el tema de los derechos económicos, verbalizaron que en la actualidad la escuela tiene el reto de abordar el tema de los derechos económicos con la poblacion femenina, yq eu sus metodologías no abordan estas temáticas, así lo manifestó una participante: "El taller fue muy importante me ayudó a reflexionar como las mujeres son violentadas en todos los ámbitos y como el cambio cultural y la perspectiva de género es fundamental en los programas y proyectos, mi reto como profesional es favorecer el tema la autonomía económica de las mujeres mediante procesos de sensibilización y divulgación de los derechos de las mujeres en su diversidad". (Diana Rodríguez, 2023). Dado lo anterior, se cumplió el objetivo de fortalecer las capacidaddes de la Estrategia Escuela para la inclusión en el fortalecimiento del enfoque de género, con la información recibida en los talleres las personas profesionales que ejecutan los procesos de capacitación a mujeres cuentan con las herramientas básicas para realizar cambios en las guías metodológicas e incluir temas relevantes para el cambio cultural com es género, derechos humanos y derechos de las mujeres, autonomía económica.  A raíz de los talleres de sensibilización desarrollados con la escuale Medellín, la escuela solicitó apoyo para el fortalecimiento del equipo en los siguientes temas; autonomía económica, brechas, violencia, violencia contra las mujeres y corresponsabilidad.  En reunión sostenida con el equipo de la delegación de INAMU-Costa Rica y profesionales de Distrito de Medellón se desarrolló conversatorio donde se abordaron los avances, retos, sugerencias de las jornadas virtuales y la visita bilateral.  En dicha actividad se generaron los siguientes logros y resultados:  Desde INAMU se recomienda dar seguimiento a las personas profesionales que imparten los procesos en la Escuela para la inclusión (EPLI) de tal manera que se genere un tratamiento de acompañamiento en el desarrollo de los temas con el objetivo planteado.  Se recomienda realizar un diagnóstico con perspectiva de género para conocer las necesidades e intereses de las mujeres en los temas de educación, empleabilidad y emprendimiento.  Se sugiere continuar con el proceso de intercambio virtual en procura de mejorar la revisión de fichas técnicas que aborda la Escuela para la inclusión (EPLI), además de sugerir materiales, videos que garanticen la apropiación de los derechos de las mujeres.  Se recomiendan a la escuela que en sus bases de datos inregren la variable de desagregados por sexo de tal manera que se pueda identificar la cantidad de mujres y cantidad de hombres que se capacitan, así como participación visible de las mujeres en los diferentes ámbitos educación, empleabilidad y empresariedad.  Se sugiere incorporar elementos o signos externos que visibilicen o representen a las poblaciones en su diversidad, tanto en los espacios de capacitación, así como también en las oficinas de la escuela de Inclusión.  Otro elemento que podría robustecer lo aprendido es la consolidación del personal, ya que se denota la movilidad constante del equipo y con ello se va también la capacitación instalada en género y los módulos que imparte la Escuela para la inclusión.  Se sugiere establecer una vía mas robusta con la persona representante de la secretaría de la mujer, de tal manera que pueda profundizar en temas relativos al género y dar un acompañamimento mas preciso. </t>
  </si>
  <si>
    <t>1.  Continuar con sesiones virtuales de acompañamiento reforzando temáticas metodológicas para el fortalecimiento de la perspectiva de género en las guías técnicas de escuela para la inclusión (EPLI).  2.  Fortalecer la temática de sensibilización en género al personal de la escuela para la inclusión (EPLI) de tal manera que el desarrollo de la capacitación sea en dos direcciones:  personal-profesional</t>
  </si>
  <si>
    <t>Coloquio Internacional sobre Feminicidio en las Américas: Respuestas y desafíos católicos</t>
  </si>
  <si>
    <t>Boston College</t>
  </si>
  <si>
    <t>Marcela Arroyave Sandino</t>
  </si>
  <si>
    <t>INAMU-PE-0442-2023</t>
  </si>
  <si>
    <t>Proyecto Mujeristas y Boston College</t>
  </si>
  <si>
    <t>Creación de una red latinoamericana de teólogas y expertas en femicidios.</t>
  </si>
  <si>
    <t>Participación en la Red Latinoamericana
Adecuar el ensayo según los planteamientos dados</t>
  </si>
  <si>
    <t xml:space="preserve">Taller sobre Gestión del Riesgo y Género </t>
  </si>
  <si>
    <t>Proyecto, CNE y SINAPROC</t>
  </si>
  <si>
    <t xml:space="preserve">Suiyen Ramírez Villegas </t>
  </si>
  <si>
    <t>INAMU-PE-UAL-158-2023</t>
  </si>
  <si>
    <t>20 mujeres sensibilizadas y capacitadas en la importancia de incorporar la perspectiva de
género en la gestión del riesgo de desastres, como parte</t>
  </si>
  <si>
    <t xml:space="preserve">El INAMU forma parte del proyecto Conectando Comunidades y Ecosistemas – Cuenca
binacional del Río Sixaola, en el nivel político, nivel central de la institución y en territorio a
través de la Unidad Regional Huetar Caribe. En este sentido, se continuará brindando la
asistencia técnica requerida para los procesos formativos y la construcción del Plan deAcción Estratégico-PAE.
</t>
  </si>
  <si>
    <t>Proyecto VITAL sobe envejecimiento en AMLAC</t>
  </si>
  <si>
    <t xml:space="preserve">Agencia Francesa de Desarrollo AFD </t>
  </si>
  <si>
    <t>Alexandra Gómez Ruiz</t>
  </si>
  <si>
    <t>INAMU-PE-UAL-164-2023</t>
  </si>
  <si>
    <t xml:space="preserve">Francia </t>
  </si>
  <si>
    <t>Agencia Francesa de Desarrollo AFD</t>
  </si>
  <si>
    <t>Proyecto VITAL sobe envejecimiento en AMLAC y traspaso de la Presidencia de la Iniciativa Iberoamericana para Prevenir y Eliminar la Violencia Contra las Mujeres (IIPEVCM), y al seminario “Violencia política por razón de género: Avances y Desafíos en Iberoamérica</t>
  </si>
  <si>
    <t>SEGIB - Agencia Francesa de Desarrollo y Expertise France</t>
  </si>
  <si>
    <t>INAMU-PE-UAL-160-2023</t>
  </si>
  <si>
    <t>España / Francia</t>
  </si>
  <si>
    <t>segib, Agencia Francesa de Desarrollo y Expertise France e INAMU</t>
  </si>
  <si>
    <t>Profundización del concepto de los cuidados, como un derecho humano. Mayor conocimiento de respuestas institucionales al tema por parte de países en la región y particularmente en el país anfitrón, cuyas autoridades atendieron muchas preguntas de participantes. Entre los temas se abordaron el financiamiento a las políticas de atención a las demandas de cuidados. Servicios a domicilio para personas destinatarias de cuidados, programas para reclutar y retener personal de cuidados, presencia y retos para las mujeres que cuida (más del 90%). Innovaciones para incluir perspectivas de personas cuidadas. Tipos de residencias y formas de financiamiento. Participación de comunidades y grupos de voluntarios.</t>
  </si>
  <si>
    <t>Mayor articulación con IMAS y su secretaria técnica para atender el SINCA (Sistema Nacional de Cuidados a personas mayores y en dependencia), así como con CONAPAM (Consejo Nacional de la Persona Adulta Mayor), para atender las tareas que la ley que crea este sistema ordena a la institución, así como para participar en la discusión sobre programas y abordajes sobre el tema, a fin de posicionar el tema con mayor fuerza en la agenda pública nacional.</t>
  </si>
  <si>
    <t>Taller Intercambio de Experiencias sobre Trabajo Doméstico y Agrícola de Trabajadores Migrantes</t>
  </si>
  <si>
    <t>Organización Internacional de Migraciones y la Organización Internacional de Trabajo</t>
  </si>
  <si>
    <t>María Picado Ovares</t>
  </si>
  <si>
    <t>INAMU-PE-0501-2023</t>
  </si>
  <si>
    <t>V LVIII Reunión Ordinaria COMMCA</t>
  </si>
  <si>
    <t>Consejo de Ministras de la Mujer de Centroamérica y República Dominicana (COMMCA)</t>
  </si>
  <si>
    <t xml:space="preserve">Kattia Calvo Cruz </t>
  </si>
  <si>
    <t>XXIV Encuentro Internacional de Estadísticas de Género. Mejores estadísticas para mejores políticas: medir e innovar para lograr la igualdad de género en 2030</t>
  </si>
  <si>
    <t>Instituto Nacional de las Mujeres de México (INMUJERES), Instituto Nacional de Estadística y Geografía de México (INEGI), Entidad de las Naciones Unidas para la Igualdad de Género y Empoderamiento de las Mujeres (ONU Mujeres) y División de Asuntos de Género (DAG) de la Comisión Económica para América Latina y el Caribe (CEPAL)</t>
  </si>
  <si>
    <t>Piedra Rodriguez, Evelyn</t>
  </si>
  <si>
    <t>INAMU-PE-710-2023</t>
  </si>
  <si>
    <t>Conocer acerca de los nuevos retos en la construcción de estadísticas de género, así como de propuestas innovadoras para obtener información que permita generar evidencia en una diversidad de áreas de derechos humanos de las mujeres en su diversidad. (Se adjunta informe detallado)</t>
  </si>
  <si>
    <t>Estar atentas a las actividades derivadas de este encuentro y actividades similares, sobre todo de aquellas que coadyuven al fortalecimiento de las alianzas y consensos. .</t>
  </si>
  <si>
    <t>Taller Operativo de la Coalición Multisectorial sobre Agua y Género</t>
  </si>
  <si>
    <t>Programa Mundial de Evaluación de los Recursos Hídricos (WWAP) de la UNESCO</t>
  </si>
  <si>
    <r>
      <t xml:space="preserve"> </t>
    </r>
    <r>
      <rPr>
        <sz val="11"/>
        <color rgb="FF000000"/>
        <rFont val="Calibri"/>
        <family val="2"/>
        <scheme val="minor"/>
      </rPr>
      <t>INAMU-PE-744-2023</t>
    </r>
  </si>
  <si>
    <t>Durante los talleres se contó con la participación de 20 representantes de Argentina, Brasil, Costa Rica, Ecuador, Etiopia, Italia, Guatemala, México, Filipinas, Países Bajos y Estados Unidos, quienes conocieron sobre los acuerdos tomados en la Conferencia del Agua de NU 2023.
El equipo de la Coalición avanzó en la formulación de proyectos para el plan de trabajo y la ruta de la Coalición en grupos de trabajo bajo los ejes: Integración del enfoque de género en cuencas hidrográficas, Organizaciones locales y territorios, Promoción y divulgación, Academia y publicaciones, Desarrollo de capacidades y nivel operativo.</t>
  </si>
  <si>
    <t>WWAP UNESCO ha seleccionado a la funcionaria Ramírez como representante institucional y nacional en la Coalición, con la expectativa de que continue siendo parte de esta iniciativa, del trabajo grupal internacional y los</t>
  </si>
  <si>
    <t>Taller presencial “Construcción del Plan Operativo de la Estrategia para la Equidad e Igualdad en Salud entre Mujeres y Hombres de Centroamérica y República Dominicana 2023-2030</t>
  </si>
  <si>
    <t>Secretaría Ejecutiva del Consejo de Ministros de Salud de Centroamérica y República Dominicana (SE-COMISCA)</t>
  </si>
  <si>
    <t>Eva Núñez Torres</t>
  </si>
  <si>
    <t>INAMU-PE-835-2023</t>
  </si>
  <si>
    <t>Se logró finalizar el Plan Operativo de la SE-COMISCA y se aprobó en el pleno de la comisión.</t>
  </si>
  <si>
    <t>Reporte de cumplimiento y seguimiento de los indicadores (que son acciones que ya se realizan en el país) y entrega de información para informes de la SE-COMISCA
Participación en las reuniones de la SE-COMISCA y actividades a las que se convoque.</t>
  </si>
  <si>
    <t>XX Reunión del CEVI y Reunión del Comité de Expertas</t>
  </si>
  <si>
    <t>Comité de Expertas de MESECVI</t>
  </si>
  <si>
    <t>Schulthess Fischer, Beatriz</t>
  </si>
  <si>
    <t>INAMU-PE-899-2023</t>
  </si>
  <si>
    <t>Washington DC, EE.UU</t>
  </si>
  <si>
    <t>$1477,36</t>
  </si>
  <si>
    <t>segunda fase del Proyecto sobre “Género en el Sistema de Justicia Penal</t>
  </si>
  <si>
    <t>Secretaría Ejecutiva de la Comisión Interamericana para el Control del Abuso de Drogas (SE-CICAD) de la Organización de los Estados Americanos (OEA)</t>
  </si>
  <si>
    <t xml:space="preserve">Gómez Valerín, Margarita </t>
  </si>
  <si>
    <t>INAMU-PE-915-2023</t>
  </si>
  <si>
    <t>Intercambio de experiencias y análisis de derecho comparado con los países participantes: Republica Dominicana, Colombia, Belice, Argentina, Jamaica, evidencian que CR tiene avances en la legislación para la protección de los derechos de las mujeres que delinquen por situaciones de vulnerabilidad, lo cual les permite descontar una pena menor al ser analizadas en sentencia, sus condiciones particulares</t>
  </si>
  <si>
    <t>No se inscribió ningún compromiso en particular, sin embargo, propuse para el grupo de trabajo de CR, el fortalecimiento de la Red que coordina el INAMU sobre la atención a mujeres en conflicto con la ley y sus familiares dependientes</t>
  </si>
  <si>
    <t>curso Empoderamiento Económico de Mujeres a través de Negocios Programa Especial para SICA</t>
  </si>
  <si>
    <t xml:space="preserve">Agencia de Cooperación Internacional del Japón (JICA) </t>
  </si>
  <si>
    <t>Aiza Torres, Daniela</t>
  </si>
  <si>
    <t>INAMU-PE-003-2024</t>
  </si>
  <si>
    <t xml:space="preserve">Japón </t>
  </si>
  <si>
    <t>Obtención del certificado del curso, por la asistencia y elaboración de propuesta de plan de acción.
Conocimientos adquiridos importantes para aplicar en mis funciones y en los procesos de capacitación a mujeres: Estrategia OVOP, estrategia de transversalización de género desde tres ejes: agencia, relación y estructura, Organización de las formas de intervención y atención a las empresarias con programas nacionales y municipales que ejecutan en alianzas; Aprovechamiento de toda actividad que convoque a las mujeres y hombres para incluir información sobre igualdad, equidad y no violencia hacia las mujeres.
Intercambio de experiencias, opiniones y recomendaciones con funcionarias de otros países del SICA, en las que aportaron ideas y propuestas que enriquecieron la experiencia.
Elaboración de una propuesta de plan de acción, con la intención de preparar y ejecutar una capacitación dirigida a mujeres empresarias a nivel cantonal, en coordinación con las Oficinas de la Mujer de las Municipalidades de Guanacaste y la Universidad de Costa Rica. Esta propuesta incluiría las estrategias aprendidas en el curso, como el fortalecimiento de la gestión municipal de programas de capacitación a mujeres empresarias, con sostenibilidad y el trabajo con alianzas estratégicas con las Universidades que aportan lo técnico de las capacitaciones. El rol de INAMU sería de rectoría para garantizar que el programa tenga enfoque de género y derechos humanos y que, sea parte del plan de acción regional de las Políticas de Igualdad y no violencia.</t>
  </si>
  <si>
    <t>Ejecutar la propuesta de plan de acción: La propuesta ya fue presentada a la jefatura y se iniciaron coordinaciones con la Oficina de la Mujer de Hojancha y el coordinador de un TCU de la carrera de Administración de Empresas de la UCR para realizar un pilotaje de la propuesta en el cantón de Hojancha. Se proyecta la ejecución para este 2024.</t>
  </si>
  <si>
    <t>Taller Marco Normativo del PAE Gestión Integrada del Recurso Hídrico de la Cuenca Río Sixaola</t>
  </si>
  <si>
    <r>
      <t xml:space="preserve">Organización Estudios Tropicales -PNUD proyecto </t>
    </r>
    <r>
      <rPr>
        <i/>
        <sz val="8"/>
        <color theme="1"/>
        <rFont val="Calibri"/>
        <family val="2"/>
        <scheme val="minor"/>
      </rPr>
      <t>Conectando Comunidades y Ecosistemas – Cuenca Binacional Río Sixaola</t>
    </r>
  </si>
  <si>
    <t>Ramírez Villegas, Suiyen</t>
  </si>
  <si>
    <t xml:space="preserve">INAMU-PE-UAL-039- 2024 </t>
  </si>
  <si>
    <t>LIX Reunion Ordinaria Consejo de Ministras de la
Mujer de Centroanierica y Rapdblica Dominicana (COMMCA)</t>
  </si>
  <si>
    <t>Ministras que confoman el COMMCA Sistema Integraci6n Centroanericana</t>
  </si>
  <si>
    <t xml:space="preserve">Quesada Hernáncez, Cindy </t>
  </si>
  <si>
    <t xml:space="preserve">Honduras </t>
  </si>
  <si>
    <t>Visita de intercambio de Alto Nivel – MAMs "Compartiendo prácticas y políticas públicas entre Francia y ALC, en torno a las sociedades inclusivas e igualitarias</t>
  </si>
  <si>
    <t>Grupo AFD</t>
  </si>
  <si>
    <t>Caravaca Zúñiga, Adilia</t>
  </si>
  <si>
    <t xml:space="preserve">INAMU-PE-UAL-067-2024 </t>
  </si>
  <si>
    <t>Taller de Planificación del Proyecto Triangular CEDAW – OE 2C00,</t>
  </si>
  <si>
    <t>Agencia Deutsche Gesellschaft für Internationale Zusammenarbeit (GIZ),</t>
  </si>
  <si>
    <t>Vargas Vega, María Esther</t>
  </si>
  <si>
    <t xml:space="preserve">INAMU-PE-0182-2024 </t>
  </si>
  <si>
    <t xml:space="preserve">Bolivia </t>
  </si>
  <si>
    <t>Se cuenta con la planificación operativa, que incluye la definición de indicadores, actividades centrales, responsables, tiempos, recursos, fuentes de verificación, supuestos, riesgos, revisados y consensuados. La construcción del mapa de actores: primarios y secundarios y temas varios logísticos para el inicio de las actividades. Se adjunta Minuta de las sesiones de trabajo.</t>
  </si>
  <si>
    <t>Participar activamente en la definición y ejecución del Plan Operativo que se va a desarrollar durante 2024 y 2025, lo cual incluye actividades de formación, reuniones periódicas, visitas a territorios, elaboración de materiales e informes, entre otras</t>
  </si>
  <si>
    <t>Piedra Rodríguez, Evelyn</t>
  </si>
  <si>
    <t xml:space="preserve">INAMU-PE-0181-2024 </t>
  </si>
  <si>
    <t>Se cuenta con la planificación operativa, que incluye la definición de indicadores, actividades centrales, responsables, tiempos, recursos, fuentes de verificación, supuestos, riesgos, revisados y consensuados. La construcción del mapa de actores: primarios y secundarios y temas varios logísticos para el inicio de las actividades</t>
  </si>
  <si>
    <t>6º Taller Marco Normativo del PAE para la Gestión Integrada del Recurso Hídrico de la Cuenca del Río Sixaola</t>
  </si>
  <si>
    <t>OET-PNUD</t>
  </si>
  <si>
    <t xml:space="preserve">Calvo Cruz, Kattia </t>
  </si>
  <si>
    <t>INAMU-PE-UAL-093- 2024</t>
  </si>
  <si>
    <t>Cortéz Miranda, Graymmy</t>
  </si>
  <si>
    <t>Delegada del Gobierno de Costa Rica en la sesión 57° período de la Comisión sobre la Población y Desarrollo</t>
  </si>
  <si>
    <t>Comisión de Población y Desarrollo
Naciones Unidas.</t>
  </si>
  <si>
    <t>Quesada Hernández, Cindy</t>
  </si>
  <si>
    <t>INAMU-PE-271-2024</t>
  </si>
  <si>
    <t>IX Conferencia de Estados Parte del Mecanismo de Seguimiento de la Convención Interamericana para Prevenir, Sancionar y Erradicar la Violencia contra la Mujer - Convención de Belém do Pará - (MESECVI),</t>
  </si>
  <si>
    <t>Taller de análisis de políticas públicas y legislación de igualdad de género en las instancias públicas vinculadas al agua en países del Sistema de Integración Centroamericana (SICA)</t>
  </si>
  <si>
    <t>EUSKAL FONDOA Centroamérica</t>
  </si>
  <si>
    <t>Rojas Nuñez, Alejandra</t>
  </si>
  <si>
    <t>INAMU-PE-307-2024</t>
  </si>
  <si>
    <t xml:space="preserve">El Salvador </t>
  </si>
  <si>
    <t>▪Conocimiento general del proyecto AKUAL. El cual es un programa de cooperación para el desarrollo en materia de agua y saneamiento donde participan instituciones públicas vascas de cooperación y entidades del agua de El Salvador, Costa Rica y Euskadi.
▪Intercambio de experiencias exitosas sobre género y agua de Perú y de FOCARD-APS que brinden insumos para concretar las acciones del programa en los próximos años.
▪Propuesta de transversalización del enfoque de género en la etapa III del Proyecto AKUAL. Se trabajó en un borrador de matriz, el cual se adjunta.</t>
  </si>
  <si>
    <t>1.Acercamiento con la Unidad de Género del AyA para posibles acciones conjuntas en la transversalización del enfoque de género a lo interno y externo de la institución.
2.Aportes desde la experiencia con el Foro Nacional de Mujeres Rurales para la transversalización del enfoque de género del Programa AKUAL III.
3.Contactos con las contrapartes de los mecanismos para el adelanto de la mujer de los países del SICA.
4.Colocar la transversalización del enfoque de género en nuevos espacios.</t>
  </si>
  <si>
    <t>JCIA cubrió gastos</t>
  </si>
  <si>
    <t>OET-PNUD cubrió gastos</t>
  </si>
  <si>
    <t>COMMCA cubrió gastos</t>
  </si>
  <si>
    <t>AFD cubrió gastos</t>
  </si>
  <si>
    <t>GIZ cubrió gastos</t>
  </si>
  <si>
    <t>EUSKAL cubrió gastos</t>
  </si>
  <si>
    <t>Conferencia Regional de Población y Desarrollo</t>
  </si>
  <si>
    <t>Cartagena</t>
  </si>
  <si>
    <t>UNFPA cubrió gastos</t>
  </si>
  <si>
    <t>INAMU-PE-329-2024</t>
  </si>
  <si>
    <t>INAMU-AJD-060-2024</t>
  </si>
  <si>
    <t>MULTISERVICIOS DYR</t>
  </si>
  <si>
    <t xml:space="preserve">Rojas Calderón, Ericka </t>
  </si>
  <si>
    <t xml:space="preserve">Guatemala </t>
  </si>
  <si>
    <t xml:space="preserve">Organización Internacional para las Migraciones (OIM) cubrió los gastos </t>
  </si>
  <si>
    <t>en VI Congreso Regional sobre Mujeres en los contextos de la migración “Fortalecer la protección y atención, así como promover la igualdad de género y empoderamiento de todas las mujeres y niñas migrantes</t>
  </si>
  <si>
    <t>SE-CICAD/OEA en conjunto con la
Agencia Española de Cooperación Internacional para el Desarrollo (AECID)</t>
  </si>
  <si>
    <t>Gómez Valerín, Margarita</t>
  </si>
  <si>
    <t>Programa de Género Sistema de Justicia Penal: hacia la inclusión enfoque igualdad de género en políticas e intervenciones materia de drogas</t>
  </si>
  <si>
    <t>INAMU-PE-519-2024</t>
  </si>
  <si>
    <t>INAMU-PE-493-2024</t>
  </si>
  <si>
    <t>El Congreso constituyó un espacio de diálogo entre los diferentes países que pertenecen a la Conferencia Regional de Migración; en torno a las violencias y vulnerabilidades que enfrentan las mujeres en todas las etapas de ciclo migratorio.
Se conversó sobre la necesidad de que los Estados generen y/o fortalezcan políticas públicas con enfoque feminista y de derechos humanos que permitan atender las múltiples necesidades que enfrentan las mujeres en condiciones de movilidad humana.
Se rescató la necesidad de visibilizar el aporte social y económico que realizan las mujeres migrantes al desarrollo de los países; de manera tal que esto contribuya al cambio cultural a favor de los derechos de las mujeres migrantes, y de su derecho a vivir una vida libre de violencia.</t>
  </si>
  <si>
    <t>Barrantes Estrada, Tania</t>
  </si>
  <si>
    <t xml:space="preserve">Morales Salas, Tatiana </t>
  </si>
  <si>
    <t>Proyecto CoTri-Cedaw, GIZ-BOLIVIA</t>
  </si>
  <si>
    <t xml:space="preserve">Encuentro entre funcionarias del INAMU y el Servicio Plurinacional de la Mujer y la Despatriarcalización (SEPMUD) </t>
  </si>
  <si>
    <t>Delgado Castro, Inés</t>
  </si>
  <si>
    <t>Taller de trabajo para contribuir a la formulación del proyecto regional: “COMMCA contribuye a la promoción y articulación de medidas para lograr la corresponsabilidad por el cuidado y el trabajo doméstico para incidir en la seguridad e integración social de las mujeres en movilidad humana en Centroamérica y República Dominicana</t>
  </si>
  <si>
    <t>LX Reunión Ordinaria del COMMCA con el apoyo de la Organización Internacional de las Migraciones-OIM</t>
  </si>
  <si>
    <t>INAMU-PE-623-2024</t>
  </si>
  <si>
    <t>INAMU-PE-622-2024</t>
  </si>
  <si>
    <t>De manera compartida: El costo de boleto aéreo cubierto por La Deutsche Gesellschaft für Internationale Zusammenarbeit (GIZ) y el costo por alimentación, hospedaje y gastos menores, cubierto por el INAMU</t>
  </si>
  <si>
    <t>INAMU-PE-636-2024</t>
  </si>
  <si>
    <t xml:space="preserve">Organización Internacional para las Migraciones (OIM)  </t>
  </si>
  <si>
    <t>Se generó un documento con la propuesta de los aportes país al proyecto regional OIM/SICA</t>
  </si>
  <si>
    <t>Dar seguimiento a los compromisos de la agenda del COMMCA</t>
  </si>
  <si>
    <t>III Cumbre Ministerial sobre Inclusión Social del Programa Regional de la OCDE para América Latina y el Caribe (PRLAC)</t>
  </si>
  <si>
    <t>Banco de Desarrollo de América Latina y el Caribe (CAF)</t>
  </si>
  <si>
    <t>Ministerio de Comercio Exterior (COMEX)</t>
  </si>
  <si>
    <t>INAMU-PE-653-2024</t>
  </si>
  <si>
    <t xml:space="preserve">Mantener la participación en las actividades vinculadas al proyecto triangular CoTri-CEDAW
</t>
  </si>
  <si>
    <t>Se requiere fortalecer las acciones de seguimiento que se realizan en el marco de acompañamiento a las mujeres indígenas donde se promuevan reflexión sobre los mecanismos de sustitución y rotación de las mujeres que participan en los espacios de representación.Debe existir un mayor apropiamiento por parte del personal institucional de la normativa internacional que vela por los derechos de los pueblos indígenas. Incorporación de actividades donde las mujeres indígenas se sientan validades y respetadas es fundamental para realizar un abordaje integral</t>
  </si>
  <si>
    <t>Naciones Unidas contra la Droga y el Delito-Oficina Regional para Centroamérica y el Caribe en Panamá</t>
  </si>
  <si>
    <t>Encuentro Binacional ERI-UIA Costa Rica-Panamá: Coordinación Estratégica en la Lucha contra la Trata de Personas</t>
  </si>
  <si>
    <t>INAMU-PE-706-2024</t>
  </si>
  <si>
    <t>Oficina de las Naciones Unidas contra la Droga y el Delito, específicamente la Oficina Regional para Centroamérica y el Caribe en Panamá; incluyendo boleto aéreo, traslados, alojamiento y alimentación</t>
  </si>
  <si>
    <t>INAMU-PE-773-2024</t>
  </si>
  <si>
    <t>Naciones Unidas para la Igualdad de Género y el Empoderamiento de las Mujeres (ONU-Mujeres).</t>
  </si>
  <si>
    <t>66 a Reunión de la Mesa Directiva de la Conferencia Regional sobre la Mujer de América Latina y el Caribe</t>
  </si>
  <si>
    <t>Comisión Económica para América Latina y el Caribe (CEPAL)</t>
  </si>
  <si>
    <t xml:space="preserve">El Encuentro constituyó un espacio de diálogo entre las y los representantes del Equipo de Respuesta Inmediata (ERI) de Costa Rica y la Unidad de Identificación y Atención a Víctimas (UIA) de Panamá, a fin de compartir sus experiencias de trabajo en torno a los procesos de identificación, entrevista, acreditación, protección y atención especializada de víctimas de trata de personas.
Desde esta perspectiva se logró:
-Conocer el funcionamiento y recursos con los que cuenta cada instancia.
-Identificar los servicios disponibles en cada uno de los países para la atención especializada de las víctimas.
-Conocer la forma en que se ha llevado a cabo la cooperación binacional entre los países para trabajar colaborativamente en la persecución del delito, así como en el retorno de las víctimas identificadas a sus países de origen.
-Identificar buenas prácticas y áreas de mejora en la cooperación binacional.
-Conocer como instancias encargadas de la atención a mujeres y personas menores de edad participan en la identificación activa de víctimas, su protección y atención especializada.
</t>
  </si>
  <si>
    <t>En el marco de sus competencias, el INAMU deberá proveer la información que sea requerida en el marco de la implementación de la Ruta para la Cooperación Binacional para el abordaje de casos entre Costa Rica y Panamá; en particular lo relativo al retorno asistido de víctimas de Costa Rica hacia Panamá, y a la atención especializada de las mujeres víctimas de trata retornadas de Panamá a Costa Rica.</t>
  </si>
  <si>
    <t xml:space="preserve">Barrantes Estrada, Tania </t>
  </si>
  <si>
    <t>Agencia de la Cooperación Internacional de Japón (JICA)</t>
  </si>
  <si>
    <t>Programa de Co-Creación de Conocimientos Empoderamiento Económico de Mujeres a través de Negocios Prog Especial SICA</t>
  </si>
  <si>
    <t>Calvo Cruz, Kattia</t>
  </si>
  <si>
    <t xml:space="preserve">Secretario General de las Naciones Unidas </t>
  </si>
  <si>
    <t>69ª sesión de la Comisión de la Condición Jurídica y Social de la Mujer (CSW)</t>
  </si>
  <si>
    <t xml:space="preserve">Gamboa Somarribas, Karla </t>
  </si>
  <si>
    <t>Seguimiento para la aplicación del plan de trabajo propuesto durante la ejecución del curso, el cual se presenta en el anexo tres.</t>
  </si>
  <si>
    <t>Se lograron cumplir con los objetivos planteados por el curso al completar una propuesta de plan de actividades para promocionar la autonomía económica que corresponde a las características de la región huetar norte.  Se conoció la situación actual y los problemas relacionados con la igualdad de género, la situación laboral y económica de las mujeres (incluyendo la situación actual y los problemas de las actividades relacionadas con la autonomía económica de las mujeres) en los países miembros del SICA.
Se logró conocer las políticas y sistemas de la región central de Japón y la región de Chugoku respecto con la participación económica y los emprendimientos de las mujeres, incluyendo en esta coyuntura de COVID-19 en Japón.  Comprender las iniciativas concretas respecto con la participación económica y los emprendimientos de las mujeres, incluyendo en esta coyuntura de COVID-19 en Japón.</t>
  </si>
  <si>
    <t>Hernández Quesada, Cindy</t>
  </si>
  <si>
    <t>Zúñiga Céspedes, Yerlin</t>
  </si>
  <si>
    <t xml:space="preserve">INAMU-PE-155-2025 </t>
  </si>
  <si>
    <t>$322,96</t>
  </si>
  <si>
    <t>INAMU-PE-135-2025/Adenda 1  INAMU-PE-135-2025</t>
  </si>
  <si>
    <t>INAMU-PE-156-2025 Adenda 1 INAMU-PE-136-2025</t>
  </si>
  <si>
    <t>Reunión del Comité Directivo del Proyecto Regional sobre Mujeres Migrantes</t>
  </si>
  <si>
    <t>Secretaria Técnica del COMMCA</t>
  </si>
  <si>
    <t>Proyecto Intercambio entre instituciones públicas para el cumplimiento efectivo de los derechos de las mujeres en Bolivia y Costa Rica CoTri- CEDAW</t>
  </si>
  <si>
    <t>Bolivia</t>
  </si>
  <si>
    <t>INAMU-PE-219-2025</t>
  </si>
  <si>
    <t>Agencia Deutsche Gesellschaft für
Internationale Zusammenarbeit (GIZ)</t>
  </si>
  <si>
    <t>INAMU-PE-220-2025</t>
  </si>
  <si>
    <t xml:space="preserve">Rojas Campbell, Miguel </t>
  </si>
  <si>
    <t>Los avances logrados representan un éxito no solo para el proyecto, sino también para la igualdad y equidad de género en la región. El compromiso continuo de Costa Rica y los países del SICA garantizará que cada mujer migrante y rural pueda disfrutar plenamente de sus derechos y vivir una vida digna y segura. Se logró la continuidad del proyecto que por el momento ha obtenido los siguientes resultados:
-Capacitación en gestión de riesgos y desastres a 62 mujeres rurales.-Desarrollo de 35 herramientas digitales didácticas para programas de formación.-Fortalecimiento de la implementación de la PRIEG/SICA con actividades intersectoriales.-Participación activa en foros y congresos sobre los derechos de las mujeres migrantes.-Incremento de la autonomía económica de las mujeres en zonas de alta prevalencia de flujos migratorios mixtos.-Formación de funcionarios en ciberdelito y desarrollo de la propuesta de Ley Marco de Prevención y Protección contra la Ciberdelincuencia.-Implementación del Diplomado en Derechos Humanos para mujeres en contextos migratorios y de desastres naturales, formando a 31 funcionarios regionales.-Se logra posicionar el Primer Simposio del Día de las Mujeres, Niñas y Adolescentes en Entornos Rurales de las Américas, en el marco del Decenio de la Mujer Rural de la OEA (23 al 25 de abril 2025, La Fortuna de San Carlos).</t>
  </si>
  <si>
    <t>Continuar aportando el conocimiento técnico a nivel regional, para garantizar que los derechos de las mujeres migrantes sean respetados, promovidos y protegidos en toda la región.
-Continuar apoyando la implementación de la Política Regional de Igualdad y Equidad de Género (PRIEG/SICA).
-Apoyar la celebración de la próxima Reunión Ordinaria de Ministras del COMMCA, para continuar solicitando apoyo a la Cooperación Luxemburgo.</t>
  </si>
  <si>
    <t xml:space="preserve">Secretaria Técnica del Consejo de Ministras de Centroamérica y República Dominicana (COMMCA) </t>
  </si>
  <si>
    <t>Las actividades desarrolladas en Bolivia durante la semana del 24 al 27 de marzo es parte de un proceso de transferencia metodológica que inició en 2024 y que se ha venido fortaleciendo a partir de sesiones de trabajo, reuniones e intercambio de materiales en modalidad virtual. Este proceso presencial permitió que el personal del SEPMUD integrara la experiencia de Costa Rica, hiciera las adaptaciones técnicas necesarias e implementara un proceso de conformación interinstitucional para dar seguimiento a la CEDAW y a las recomendaciones del Comité. Además, llevar a cabo acciones para la transferencia de la
metodología y la experiencia permitió adquirir nuevas miradas y aprender del equipo del SEPMUD nuevas formas para mejorar el monitoreo, seguimiento y reporte del cumplimiento de la CEDAW en Costa Rica.</t>
  </si>
  <si>
    <t>En Bolivia la coordinación del Proyecto de la GIZ informó a representantes del SEPMUD y del INAMU, la necesidad de hacer reajustes en la programación del Plan Operativo 2025 debido a una priorización de los procesos a nivel interno. Se asume el compromiso de continuar participando en las reuniones de seguimiento y valorar los ajustes técnicos que se requieran de acuerdo a la viabilidad de tiempo y recursos</t>
  </si>
  <si>
    <t>En Bolivia la coordinación del Proyecto de la GIZ informó a representantes del SEPMUD y del INAMU, la necesidad de hacer reajustes en la programación del Plan Operativo 2025 debido a una priorización de los procesos a nivel interno. Se asume el compromiso de continuar participando en las reuniones de seguimiento y valorar los ajustes técnicos que se requieran de acuerdo con la viabilidad de tiempo y recursos.</t>
  </si>
  <si>
    <t>JICA cubrió los gastos</t>
  </si>
  <si>
    <t>Meridianos</t>
  </si>
  <si>
    <t>•	Coordinación de actividades clave: Participación activa en la organización y coordinación de 22 actividades relevantes en la CSW, entre ellas la actividad organizada por Costa Rica sobre la perspectiva de género en los cuerpos policiales, que fue el evento paralelo hosteado por el país.
•	Rendición de cuentas sobre el informe de Beijing: Costa Rica presentó su informe nacional sobre la implementación de la Declaración y Plataforma de Acción de Beijing, destacando avances, desafíos y acciones implementadas a nivel nacional.
•	Representación a nombre de Costa Rica y del COMMCA: Se participó en múltiples actividades representando tanto a Costa Rica como al Consejo de Ministras de la Mujer de Centroamérica (COMMCA), con un enfoque en el fortalecimiento de la cooperación regional en la implementación de la Agenda de Beijing y otros compromisos internacionales.
•	Fortalecimiento de relaciones internacionales: A través de reuniones bilaterales y de alto nivel con actores clave como la OCDE, UNFPA y ONU Mujeres, se consolidaron apoyos para la implementación de la resolución 1325 en Costa Rica, así como para la mejora en la generación de datos y el avance de investigaciones en el tema de masculinidades.
•	Aumento de apoyo a la región: Además del apoyo específico a Costa Rica, se logró ampliar la asistencia y cooperación a la región del COMMCA en temas clave de igualdad de género, justicia social y acción climática.
•	Participación personal destacada: Como participante directa, expresé el apoyo de Costa Rica en iniciativas clave, incluyendo el proceso de la Conferencia Regional sobre la Mujer en América Latina y el Caribe y la Coalición de Acción Feminista por la Justicia Climática del Foro Generación Igualdad.</t>
  </si>
  <si>
    <t>Declaración política con ocasión del 30º aniversario de la Cuarta Conferencia Mundial sobre la Mujer, disponible en el siguiente enlace: https://docs.un.org/es/E/CN.6/2025/L.1</t>
  </si>
  <si>
    <t>los gastos fueron cubiertos por el COMMCA</t>
  </si>
  <si>
    <t>los gastos fueron cubiertos por Naciones Unidas</t>
  </si>
  <si>
    <t>los gastos fueron cubiertos por el gobierno de Panamá</t>
  </si>
  <si>
    <t>los gastos fueron cubiertos por la OEA</t>
  </si>
  <si>
    <t>los gastos fueron cubiertos por el SICA</t>
  </si>
  <si>
    <t>los gastos fueron cubiertos por UNESCO</t>
  </si>
  <si>
    <t>los gastos fueron cubiertos por INEGI</t>
  </si>
  <si>
    <t>los gastos fueron cubiertos por el Proyecto Cuenca Binacional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</si>
</sst>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dd/mm/yyyy;@"/>
    <numFmt numFmtId="166" formatCode="_([$$-409]* #,##0.00_);_([$$-409]* \(#,##0.00\);_([$$-409]* &quot;-&quot;??_);_(@_)"/>
    <numFmt numFmtId="171" formatCode="_-[$$-540A]* #,##0.00_ ;_-[$$-540A]* \-#,##0.00\ ;_-[$$-540A]* &quot;-&quot;??_ ;_-@_ "/>
  </numFmts>
  <fonts count="2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b/>
      <sz val="12"/>
      <name val="Calibri"/>
      <family val="2"/>
      <scheme val="minor"/>
    </font>
    <font>
      <sz val="8"/>
      <name val="Calibri"/>
      <family val="2"/>
      <scheme val="minor"/>
    </font>
    <font>
      <sz val="12"/>
      <name val="Calibri"/>
      <family val="2"/>
      <scheme val="minor"/>
    </font>
    <font>
      <b/>
      <sz val="9"/>
      <color rgb="FF000000"/>
      <name val="Tahoma"/>
      <family val="2"/>
    </font>
    <font>
      <sz val="9"/>
      <color rgb="FF000000"/>
      <name val="Tahoma"/>
      <family val="2"/>
    </font>
    <font>
      <sz val="12"/>
      <color rgb="FF000000"/>
      <name val="Calibri"/>
      <family val="2"/>
      <scheme val="minor"/>
    </font>
    <font>
      <sz val="11"/>
      <color theme="1"/>
      <name val="Calibri"/>
      <family val="2"/>
      <scheme val="minor"/>
    </font>
    <font>
      <sz val="9"/>
      <color theme="1"/>
      <name val="Calibri"/>
      <family val="2"/>
      <scheme val="minor"/>
    </font>
    <font>
      <sz val="8"/>
      <color theme="1"/>
      <name val="Calibri"/>
      <family val="2"/>
      <scheme val="minor"/>
    </font>
    <font>
      <sz val="11"/>
      <color rgb="FF000000"/>
      <name val="Calibri"/>
      <family val="2"/>
      <scheme val="minor"/>
    </font>
    <font>
      <sz val="10"/>
      <color theme="1"/>
      <name val="Calibri"/>
      <family val="2"/>
      <scheme val="minor"/>
    </font>
    <font>
      <sz val="11"/>
      <color rgb="FF000000"/>
      <name val="Arial"/>
      <family val="2"/>
    </font>
    <font>
      <b/>
      <sz val="9"/>
      <color theme="1"/>
      <name val="Calibri"/>
      <family val="2"/>
      <scheme val="minor"/>
    </font>
    <font>
      <b/>
      <sz val="9"/>
      <name val="Calibri"/>
      <family val="2"/>
      <scheme val="minor"/>
    </font>
    <font>
      <i/>
      <sz val="8"/>
      <color theme="1"/>
      <name val="Calibri"/>
      <family val="2"/>
      <scheme val="minor"/>
    </font>
    <font>
      <sz val="7"/>
      <color theme="1"/>
      <name val="Calibri"/>
      <family val="2"/>
      <scheme val="minor"/>
    </font>
  </fonts>
  <fills count="7">
    <fill>
      <patternFill patternType="none"/>
    </fill>
    <fill>
      <patternFill patternType="gray125"/>
    </fill>
    <fill>
      <patternFill patternType="solid">
        <fgColor theme="0"/>
        <bgColor indexed="31"/>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31"/>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5" fillId="0" borderId="0"/>
    <xf numFmtId="164" fontId="13" fillId="0" borderId="0" applyFont="0" applyFill="0" applyBorder="0" applyAlignment="0" applyProtection="0"/>
  </cellStyleXfs>
  <cellXfs count="143">
    <xf numFmtId="0" fontId="0" fillId="0" borderId="0" xfId="0"/>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9" fillId="0" borderId="1" xfId="0" applyFont="1" applyBorder="1" applyAlignment="1">
      <alignment vertical="center" wrapText="1"/>
    </xf>
    <xf numFmtId="0" fontId="9"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7" fillId="6" borderId="1" xfId="1" applyFont="1" applyFill="1" applyBorder="1" applyAlignment="1">
      <alignment horizontal="center" vertical="center" wrapText="1"/>
    </xf>
    <xf numFmtId="0" fontId="6" fillId="5" borderId="1" xfId="0" applyFont="1" applyFill="1" applyBorder="1" applyAlignment="1">
      <alignment vertical="center" wrapText="1"/>
    </xf>
    <xf numFmtId="166" fontId="9" fillId="2" borderId="1" xfId="1" applyNumberFormat="1" applyFont="1" applyFill="1" applyBorder="1" applyAlignment="1">
      <alignment horizontal="left" vertical="center" wrapText="1"/>
    </xf>
    <xf numFmtId="0" fontId="7" fillId="0" borderId="0" xfId="1" applyFont="1" applyAlignment="1">
      <alignment vertical="center" wrapText="1"/>
    </xf>
    <xf numFmtId="0" fontId="9" fillId="0" borderId="0" xfId="1" applyFont="1" applyAlignment="1">
      <alignment horizontal="left" vertical="center" wrapText="1"/>
    </xf>
    <xf numFmtId="0" fontId="0" fillId="0" borderId="1" xfId="0" applyBorder="1"/>
    <xf numFmtId="0" fontId="4" fillId="0" borderId="0" xfId="0" applyFont="1" applyAlignment="1">
      <alignment horizontal="center" vertical="center" wrapText="1"/>
    </xf>
    <xf numFmtId="0" fontId="15" fillId="0" borderId="0" xfId="0" applyFont="1" applyAlignment="1">
      <alignment vertical="top"/>
    </xf>
    <xf numFmtId="0" fontId="15" fillId="0" borderId="1" xfId="0" applyFont="1" applyBorder="1" applyAlignment="1">
      <alignment vertical="top" wrapText="1"/>
    </xf>
    <xf numFmtId="0" fontId="15" fillId="0" borderId="0" xfId="0" applyFont="1" applyAlignment="1">
      <alignment vertical="top" wrapText="1"/>
    </xf>
    <xf numFmtId="0" fontId="19" fillId="5" borderId="1" xfId="0" applyFont="1" applyFill="1" applyBorder="1" applyAlignment="1">
      <alignment vertical="center" wrapText="1"/>
    </xf>
    <xf numFmtId="0" fontId="20" fillId="6"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15" fontId="3" fillId="0" borderId="1" xfId="0" applyNumberFormat="1" applyFont="1" applyBorder="1" applyAlignment="1">
      <alignment horizontal="center" vertical="center" wrapText="1"/>
    </xf>
    <xf numFmtId="166" fontId="3" fillId="0" borderId="1" xfId="0" applyNumberFormat="1" applyFont="1" applyBorder="1" applyAlignment="1">
      <alignment horizontal="left" vertical="center" wrapText="1"/>
    </xf>
    <xf numFmtId="166" fontId="3" fillId="3" borderId="1" xfId="0" applyNumberFormat="1" applyFont="1" applyFill="1" applyBorder="1" applyAlignment="1">
      <alignment horizontal="left" vertical="center" wrapText="1"/>
    </xf>
    <xf numFmtId="166" fontId="3" fillId="4" borderId="1" xfId="0" applyNumberFormat="1" applyFont="1" applyFill="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166" fontId="3" fillId="0" borderId="1" xfId="0" applyNumberFormat="1" applyFont="1" applyBorder="1" applyAlignment="1">
      <alignment vertical="center" wrapText="1"/>
    </xf>
    <xf numFmtId="166" fontId="3" fillId="4"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0" fontId="3" fillId="0" borderId="0" xfId="0" applyFont="1" applyAlignment="1">
      <alignment horizontal="center" wrapText="1"/>
    </xf>
    <xf numFmtId="164" fontId="3" fillId="0" borderId="1" xfId="2" applyFont="1" applyBorder="1" applyAlignment="1">
      <alignment horizontal="left" vertical="center" wrapText="1"/>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2" fillId="0" borderId="0" xfId="0" applyFont="1" applyAlignment="1">
      <alignment horizontal="left" vertical="center" wrapText="1"/>
    </xf>
    <xf numFmtId="0" fontId="15" fillId="0" borderId="0" xfId="0" applyFont="1" applyAlignment="1">
      <alignment horizontal="center"/>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165" fontId="15" fillId="3" borderId="1" xfId="0" applyNumberFormat="1" applyFont="1" applyFill="1" applyBorder="1" applyAlignment="1">
      <alignment horizontal="left" vertical="center" wrapText="1"/>
    </xf>
    <xf numFmtId="0" fontId="15" fillId="0" borderId="0" xfId="0" applyFont="1"/>
    <xf numFmtId="0" fontId="15" fillId="0" borderId="1" xfId="0" applyFont="1" applyBorder="1" applyAlignment="1">
      <alignment horizontal="left"/>
    </xf>
    <xf numFmtId="0" fontId="22" fillId="3" borderId="1" xfId="0" applyFont="1" applyFill="1" applyBorder="1" applyAlignment="1">
      <alignment horizontal="left" vertical="center" wrapText="1"/>
    </xf>
    <xf numFmtId="0" fontId="22" fillId="0" borderId="1" xfId="0" applyFont="1" applyBorder="1" applyAlignment="1">
      <alignment vertical="top" wrapText="1"/>
    </xf>
    <xf numFmtId="0" fontId="22" fillId="3" borderId="1" xfId="0" applyFont="1" applyFill="1" applyBorder="1" applyAlignment="1">
      <alignment vertical="top" wrapText="1"/>
    </xf>
    <xf numFmtId="0" fontId="3" fillId="0" borderId="1" xfId="0" applyFont="1" applyBorder="1" applyAlignment="1">
      <alignment horizontal="center" vertical="center" wrapText="1"/>
    </xf>
    <xf numFmtId="0" fontId="0" fillId="0" borderId="1" xfId="0" applyBorder="1" applyAlignment="1">
      <alignment horizontal="center"/>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5" fontId="3" fillId="0" borderId="1"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165" fontId="9" fillId="0" borderId="1" xfId="0" applyNumberFormat="1" applyFont="1" applyBorder="1" applyAlignment="1">
      <alignment horizontal="center" vertical="center" wrapText="1"/>
    </xf>
    <xf numFmtId="165" fontId="9"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6" fontId="3" fillId="0" borderId="2"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5" xfId="2" applyFont="1" applyBorder="1" applyAlignment="1">
      <alignment horizontal="center" vertical="center" wrapText="1"/>
    </xf>
    <xf numFmtId="164" fontId="3" fillId="0" borderId="6" xfId="2" applyFont="1" applyBorder="1" applyAlignment="1">
      <alignment horizontal="center" vertical="center" wrapText="1"/>
    </xf>
    <xf numFmtId="0" fontId="3"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9"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left"/>
    </xf>
    <xf numFmtId="0" fontId="15" fillId="0" borderId="1" xfId="0" applyFont="1" applyFill="1" applyBorder="1" applyAlignment="1">
      <alignment horizontal="left" wrapText="1"/>
    </xf>
    <xf numFmtId="0" fontId="15" fillId="0" borderId="1" xfId="0" applyFont="1" applyFill="1" applyBorder="1" applyAlignment="1">
      <alignment horizontal="left" vertical="center" wrapText="1"/>
    </xf>
    <xf numFmtId="0" fontId="15" fillId="0" borderId="1" xfId="0" applyFont="1" applyBorder="1" applyAlignment="1">
      <alignment vertical="center" wrapText="1"/>
    </xf>
    <xf numFmtId="14" fontId="15" fillId="0" borderId="1" xfId="0" applyNumberFormat="1" applyFont="1" applyBorder="1" applyAlignment="1">
      <alignment horizontal="left" vertical="center" wrapText="1"/>
    </xf>
    <xf numFmtId="171" fontId="15" fillId="3" borderId="1" xfId="0" applyNumberFormat="1" applyFont="1" applyFill="1" applyBorder="1" applyAlignment="1">
      <alignment vertical="center" wrapText="1"/>
    </xf>
    <xf numFmtId="171" fontId="15" fillId="3" borderId="1" xfId="0" applyNumberFormat="1" applyFont="1" applyFill="1" applyBorder="1" applyAlignment="1">
      <alignment horizontal="left" vertical="center" wrapText="1"/>
    </xf>
    <xf numFmtId="0" fontId="15" fillId="0" borderId="5" xfId="0" applyFont="1" applyFill="1" applyBorder="1" applyAlignment="1">
      <alignment horizontal="center" vertical="center" wrapText="1"/>
    </xf>
    <xf numFmtId="164" fontId="15" fillId="0" borderId="5"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0" borderId="1" xfId="0" applyFill="1" applyBorder="1" applyAlignment="1">
      <alignment horizontal="left" vertical="center" wrapText="1"/>
    </xf>
    <xf numFmtId="165" fontId="0" fillId="0" borderId="1" xfId="0" applyNumberFormat="1" applyFill="1" applyBorder="1" applyAlignment="1">
      <alignment horizontal="left" vertical="center" wrapText="1"/>
    </xf>
    <xf numFmtId="0" fontId="0" fillId="0" borderId="1" xfId="0" applyFill="1" applyBorder="1" applyAlignment="1">
      <alignment horizontal="righ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1"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Alignment="1">
      <alignment horizontal="left" vertical="center"/>
    </xf>
    <xf numFmtId="0" fontId="16" fillId="0" borderId="1" xfId="0" applyFont="1" applyBorder="1" applyAlignment="1">
      <alignment horizontal="left" vertical="center" wrapText="1"/>
    </xf>
    <xf numFmtId="0" fontId="16" fillId="3" borderId="1" xfId="0" applyFont="1" applyFill="1" applyBorder="1" applyAlignment="1">
      <alignment horizontal="left" vertical="center"/>
    </xf>
    <xf numFmtId="0" fontId="16" fillId="0" borderId="1" xfId="0" applyFont="1" applyFill="1" applyBorder="1" applyAlignment="1">
      <alignment horizontal="left" vertical="center"/>
    </xf>
    <xf numFmtId="165" fontId="16" fillId="0" borderId="1" xfId="0" applyNumberFormat="1" applyFont="1" applyFill="1" applyBorder="1" applyAlignment="1">
      <alignment horizontal="left" vertical="center"/>
    </xf>
    <xf numFmtId="0" fontId="0" fillId="0" borderId="1" xfId="0"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1" xfId="0" applyBorder="1" applyAlignment="1">
      <alignment vertical="center" wrapText="1"/>
    </xf>
    <xf numFmtId="0" fontId="18" fillId="0" borderId="1" xfId="0" applyFont="1" applyBorder="1" applyAlignment="1">
      <alignment vertical="center" wrapText="1"/>
    </xf>
    <xf numFmtId="165" fontId="0" fillId="0" borderId="2" xfId="0" applyNumberFormat="1" applyFill="1" applyBorder="1" applyAlignment="1">
      <alignment horizontal="center" vertical="center" wrapText="1"/>
    </xf>
    <xf numFmtId="165" fontId="0" fillId="0" borderId="4" xfId="0" applyNumberFormat="1" applyFill="1" applyBorder="1" applyAlignment="1">
      <alignment horizontal="center" vertical="center" wrapText="1"/>
    </xf>
    <xf numFmtId="165" fontId="0" fillId="0" borderId="3" xfId="0" applyNumberFormat="1" applyFill="1" applyBorder="1" applyAlignment="1">
      <alignment horizontal="center" vertical="center" wrapText="1"/>
    </xf>
    <xf numFmtId="0" fontId="12" fillId="0" borderId="0" xfId="0" applyFont="1" applyFill="1" applyAlignment="1">
      <alignment horizontal="left" vertical="center" wrapText="1"/>
    </xf>
    <xf numFmtId="14" fontId="0" fillId="0" borderId="1" xfId="0" applyNumberFormat="1" applyFill="1" applyBorder="1" applyAlignment="1">
      <alignment horizontal="left" vertical="center" wrapText="1"/>
    </xf>
    <xf numFmtId="0" fontId="16" fillId="0" borderId="0" xfId="0" applyFont="1" applyAlignment="1">
      <alignment horizontal="left" vertical="center"/>
    </xf>
    <xf numFmtId="0" fontId="15" fillId="3" borderId="1" xfId="0" applyFont="1" applyFill="1" applyBorder="1" applyAlignment="1">
      <alignment vertical="center" wrapText="1"/>
    </xf>
    <xf numFmtId="165" fontId="15" fillId="3" borderId="1" xfId="0" applyNumberFormat="1" applyFont="1" applyFill="1" applyBorder="1" applyAlignment="1">
      <alignment vertical="center" wrapText="1"/>
    </xf>
    <xf numFmtId="0" fontId="15" fillId="0" borderId="1" xfId="0" applyFont="1" applyFill="1" applyBorder="1" applyAlignment="1">
      <alignment vertical="center" wrapText="1"/>
    </xf>
    <xf numFmtId="14" fontId="15" fillId="0" borderId="1" xfId="0" applyNumberFormat="1" applyFont="1" applyFill="1" applyBorder="1" applyAlignment="1">
      <alignment vertical="center" wrapText="1"/>
    </xf>
    <xf numFmtId="0" fontId="0" fillId="0" borderId="0" xfId="0" applyAlignment="1">
      <alignment vertical="center"/>
    </xf>
    <xf numFmtId="166" fontId="15" fillId="0" borderId="1" xfId="2" applyNumberFormat="1" applyFont="1" applyFill="1" applyBorder="1" applyAlignment="1">
      <alignment vertical="center" wrapText="1"/>
    </xf>
    <xf numFmtId="166" fontId="15" fillId="0" borderId="1" xfId="0" applyNumberFormat="1" applyFont="1" applyFill="1" applyBorder="1" applyAlignment="1">
      <alignment vertical="center" wrapText="1"/>
    </xf>
    <xf numFmtId="0" fontId="8" fillId="3" borderId="1" xfId="0" applyFont="1" applyFill="1" applyBorder="1" applyAlignment="1">
      <alignment horizontal="lef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15" fillId="0" borderId="1" xfId="0" applyFont="1" applyFill="1" applyBorder="1" applyAlignment="1">
      <alignment horizontal="center" vertical="center" wrapText="1"/>
    </xf>
    <xf numFmtId="14" fontId="15" fillId="3" borderId="1" xfId="0" applyNumberFormat="1" applyFont="1" applyFill="1" applyBorder="1" applyAlignment="1">
      <alignment vertical="center" wrapText="1"/>
    </xf>
    <xf numFmtId="14" fontId="15" fillId="0" borderId="1" xfId="0" applyNumberFormat="1" applyFont="1" applyBorder="1" applyAlignment="1">
      <alignment vertical="center" wrapText="1"/>
    </xf>
  </cellXfs>
  <cellStyles count="3">
    <cellStyle name="Moneda" xfId="2" builtinId="4"/>
    <cellStyle name="Normal" xfId="0" builtinId="0"/>
    <cellStyle name="Normal 2" xfId="1" xr:uid="{3A98DB25-3D67-4528-B76E-91B395A777DD}"/>
  </cellStyles>
  <dxfs count="0"/>
  <tableStyles count="0" defaultTableStyle="TableStyleMedium2" defaultPivotStyle="PivotStyleLight16"/>
  <colors>
    <mruColors>
      <color rgb="FFCB0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A6DF-B088-2D43-9FE8-6FC0C1C2E0CA}">
  <dimension ref="D5:M20"/>
  <sheetViews>
    <sheetView workbookViewId="0">
      <selection activeCell="G24" sqref="G24"/>
    </sheetView>
  </sheetViews>
  <sheetFormatPr baseColWidth="10" defaultColWidth="11.44140625" defaultRowHeight="14.4" x14ac:dyDescent="0.3"/>
  <cols>
    <col min="4" max="4" width="2.21875" bestFit="1" customWidth="1"/>
    <col min="6" max="6" width="2.21875" bestFit="1" customWidth="1"/>
    <col min="7" max="7" width="18" customWidth="1"/>
    <col min="8" max="8" width="2.21875" bestFit="1" customWidth="1"/>
    <col min="10" max="10" width="2.21875" bestFit="1" customWidth="1"/>
    <col min="12" max="12" width="2.21875" bestFit="1" customWidth="1"/>
  </cols>
  <sheetData>
    <row r="5" spans="4:13" ht="15.6" x14ac:dyDescent="0.3">
      <c r="D5" s="52">
        <v>2018</v>
      </c>
      <c r="E5" s="52"/>
      <c r="F5" s="53">
        <v>2019</v>
      </c>
      <c r="G5" s="53"/>
      <c r="H5" s="53">
        <v>2020</v>
      </c>
      <c r="I5" s="53"/>
      <c r="J5" s="53">
        <v>2021</v>
      </c>
      <c r="K5" s="53"/>
      <c r="L5" s="53">
        <v>2022</v>
      </c>
      <c r="M5" s="53"/>
    </row>
    <row r="6" spans="4:13" ht="15.6" x14ac:dyDescent="0.3">
      <c r="D6" s="3">
        <v>2</v>
      </c>
      <c r="E6" s="22" t="s">
        <v>0</v>
      </c>
      <c r="F6" s="14">
        <v>1</v>
      </c>
      <c r="G6" s="14" t="s">
        <v>1</v>
      </c>
      <c r="H6" s="14">
        <v>3</v>
      </c>
      <c r="I6" s="14" t="s">
        <v>0</v>
      </c>
      <c r="J6" s="14">
        <v>1</v>
      </c>
      <c r="K6" s="14" t="s">
        <v>2</v>
      </c>
      <c r="L6" s="14">
        <v>7</v>
      </c>
      <c r="M6" s="22" t="s">
        <v>3</v>
      </c>
    </row>
    <row r="7" spans="4:13" ht="15.6" x14ac:dyDescent="0.3">
      <c r="D7" s="3">
        <v>2</v>
      </c>
      <c r="E7" s="3" t="s">
        <v>4</v>
      </c>
      <c r="F7" s="14">
        <v>1</v>
      </c>
      <c r="G7" s="14" t="s">
        <v>5</v>
      </c>
      <c r="H7" s="14">
        <v>1</v>
      </c>
      <c r="I7" s="14" t="s">
        <v>6</v>
      </c>
      <c r="J7" s="14"/>
      <c r="K7" s="14"/>
      <c r="L7" s="14">
        <v>1</v>
      </c>
      <c r="M7" s="23" t="s">
        <v>4</v>
      </c>
    </row>
    <row r="8" spans="4:13" ht="31.2" x14ac:dyDescent="0.3">
      <c r="D8" s="3">
        <v>1</v>
      </c>
      <c r="E8" s="22" t="s">
        <v>7</v>
      </c>
      <c r="F8" s="14">
        <v>1</v>
      </c>
      <c r="G8" s="14" t="s">
        <v>6</v>
      </c>
      <c r="H8" s="14"/>
      <c r="I8" s="14"/>
      <c r="J8" s="14"/>
      <c r="K8" s="14"/>
      <c r="L8" s="14">
        <v>1</v>
      </c>
      <c r="M8" s="22" t="s">
        <v>8</v>
      </c>
    </row>
    <row r="9" spans="4:13" ht="15.6" x14ac:dyDescent="0.3">
      <c r="D9" s="22">
        <v>1</v>
      </c>
      <c r="E9" s="22" t="s">
        <v>9</v>
      </c>
      <c r="F9" s="14">
        <v>1</v>
      </c>
      <c r="G9" s="14" t="s">
        <v>10</v>
      </c>
      <c r="H9" s="14"/>
      <c r="I9" s="14"/>
      <c r="J9" s="14"/>
      <c r="K9" s="14"/>
      <c r="L9" s="14">
        <v>2</v>
      </c>
      <c r="M9" s="22" t="s">
        <v>11</v>
      </c>
    </row>
    <row r="10" spans="4:13" ht="31.2" x14ac:dyDescent="0.3">
      <c r="D10" s="3">
        <v>1</v>
      </c>
      <c r="E10" s="3" t="s">
        <v>1</v>
      </c>
      <c r="F10" s="14">
        <v>1</v>
      </c>
      <c r="G10" s="14" t="s">
        <v>12</v>
      </c>
      <c r="H10" s="14"/>
      <c r="I10" s="14"/>
      <c r="J10" s="14"/>
      <c r="K10" s="14"/>
      <c r="L10" s="14">
        <v>5</v>
      </c>
      <c r="M10" s="23" t="s">
        <v>13</v>
      </c>
    </row>
    <row r="11" spans="4:13" ht="15.6" x14ac:dyDescent="0.3">
      <c r="D11" s="22">
        <v>3</v>
      </c>
      <c r="E11" s="22" t="s">
        <v>11</v>
      </c>
      <c r="F11" s="14">
        <v>3</v>
      </c>
      <c r="G11" s="14" t="s">
        <v>14</v>
      </c>
      <c r="H11" s="14"/>
      <c r="I11" s="14"/>
      <c r="J11" s="14"/>
      <c r="K11" s="14"/>
      <c r="L11" s="14">
        <v>5</v>
      </c>
      <c r="M11" s="23" t="s">
        <v>15</v>
      </c>
    </row>
    <row r="12" spans="4:13" ht="46.8" x14ac:dyDescent="0.3">
      <c r="D12" s="22">
        <v>8</v>
      </c>
      <c r="E12" s="22" t="s">
        <v>2</v>
      </c>
      <c r="F12" s="14">
        <v>2</v>
      </c>
      <c r="G12" s="14" t="s">
        <v>0</v>
      </c>
      <c r="H12" s="14"/>
      <c r="I12" s="14"/>
      <c r="J12" s="14"/>
      <c r="K12" s="14"/>
      <c r="L12" s="14">
        <v>1</v>
      </c>
      <c r="M12" s="23" t="s">
        <v>16</v>
      </c>
    </row>
    <row r="13" spans="4:13" ht="15.6" x14ac:dyDescent="0.3">
      <c r="D13" s="3">
        <v>1</v>
      </c>
      <c r="E13" s="22" t="s">
        <v>17</v>
      </c>
      <c r="F13" s="14">
        <v>2</v>
      </c>
      <c r="G13" s="14" t="s">
        <v>4</v>
      </c>
      <c r="H13" s="14"/>
      <c r="I13" s="14"/>
      <c r="J13" s="14"/>
      <c r="K13" s="14"/>
      <c r="L13" s="14"/>
      <c r="M13" s="14"/>
    </row>
    <row r="14" spans="4:13" ht="46.8" x14ac:dyDescent="0.3">
      <c r="D14" s="22">
        <v>6</v>
      </c>
      <c r="E14" s="3" t="s">
        <v>16</v>
      </c>
      <c r="F14" s="14">
        <v>5</v>
      </c>
      <c r="G14" s="14" t="s">
        <v>7</v>
      </c>
      <c r="H14" s="14"/>
      <c r="I14" s="14"/>
      <c r="J14" s="14"/>
      <c r="K14" s="14"/>
      <c r="L14" s="14"/>
      <c r="M14" s="14"/>
    </row>
    <row r="15" spans="4:13" ht="15.6" x14ac:dyDescent="0.3">
      <c r="D15" s="22">
        <v>1</v>
      </c>
      <c r="E15" s="22" t="s">
        <v>18</v>
      </c>
      <c r="F15" s="14">
        <v>1</v>
      </c>
      <c r="G15" s="14" t="s">
        <v>9</v>
      </c>
      <c r="H15" s="14"/>
      <c r="I15" s="14"/>
      <c r="J15" s="14"/>
      <c r="K15" s="14"/>
      <c r="L15" s="14"/>
      <c r="M15" s="14"/>
    </row>
    <row r="16" spans="4:13" x14ac:dyDescent="0.3">
      <c r="D16" s="14"/>
      <c r="E16" s="14"/>
      <c r="F16" s="14">
        <v>2</v>
      </c>
      <c r="G16" s="14" t="s">
        <v>19</v>
      </c>
      <c r="H16" s="14"/>
      <c r="I16" s="14"/>
      <c r="J16" s="14"/>
      <c r="K16" s="14"/>
      <c r="L16" s="14"/>
      <c r="M16" s="14"/>
    </row>
    <row r="17" spans="4:13" x14ac:dyDescent="0.3">
      <c r="D17" s="14"/>
      <c r="E17" s="14"/>
      <c r="F17" s="14">
        <v>2</v>
      </c>
      <c r="G17" s="14" t="s">
        <v>2</v>
      </c>
      <c r="H17" s="14"/>
      <c r="I17" s="14"/>
      <c r="J17" s="14"/>
      <c r="K17" s="14"/>
      <c r="L17" s="14"/>
      <c r="M17" s="14"/>
    </row>
    <row r="18" spans="4:13" x14ac:dyDescent="0.3">
      <c r="D18" s="14"/>
      <c r="E18" s="14"/>
      <c r="F18" s="14">
        <v>1</v>
      </c>
      <c r="G18" s="14" t="s">
        <v>17</v>
      </c>
      <c r="H18" s="14"/>
      <c r="I18" s="14"/>
      <c r="J18" s="14"/>
      <c r="K18" s="14"/>
      <c r="L18" s="14"/>
      <c r="M18" s="14"/>
    </row>
    <row r="19" spans="4:13" x14ac:dyDescent="0.3">
      <c r="D19" s="14"/>
      <c r="E19" s="14"/>
      <c r="F19" s="14">
        <v>1</v>
      </c>
      <c r="G19" s="14" t="s">
        <v>20</v>
      </c>
      <c r="H19" s="14"/>
      <c r="I19" s="14"/>
      <c r="J19" s="14"/>
      <c r="K19" s="14"/>
      <c r="L19" s="14"/>
      <c r="M19" s="14"/>
    </row>
    <row r="20" spans="4:13" x14ac:dyDescent="0.3">
      <c r="D20" s="14"/>
      <c r="E20" s="14"/>
      <c r="F20" s="14">
        <v>2</v>
      </c>
      <c r="G20" s="14" t="s">
        <v>16</v>
      </c>
      <c r="H20" s="14"/>
      <c r="I20" s="14"/>
      <c r="J20" s="14"/>
      <c r="K20" s="14"/>
      <c r="L20" s="14"/>
      <c r="M20" s="14"/>
    </row>
  </sheetData>
  <mergeCells count="5">
    <mergeCell ref="D5:E5"/>
    <mergeCell ref="F5:G5"/>
    <mergeCell ref="H5:I5"/>
    <mergeCell ref="J5:K5"/>
    <mergeCell ref="L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81A8-29FC-6C4E-8763-BAE089454495}">
  <dimension ref="A1:N49"/>
  <sheetViews>
    <sheetView zoomScale="80" zoomScaleNormal="80" workbookViewId="0">
      <pane ySplit="3" topLeftCell="A23" activePane="bottomLeft" state="frozen"/>
      <selection pane="bottomLeft" activeCell="F3" sqref="F3:F30"/>
    </sheetView>
  </sheetViews>
  <sheetFormatPr baseColWidth="10" defaultColWidth="45.44140625" defaultRowHeight="60" customHeight="1" x14ac:dyDescent="0.3"/>
  <cols>
    <col min="1" max="1" width="9.44140625" style="8" customWidth="1"/>
    <col min="2" max="2" width="37.77734375" style="7" customWidth="1"/>
    <col min="3" max="3" width="26.44140625" style="7" bestFit="1" customWidth="1"/>
    <col min="4" max="4" width="43.44140625" style="7" bestFit="1" customWidth="1"/>
    <col min="5" max="5" width="23.77734375" style="7" customWidth="1"/>
    <col min="6" max="6" width="21.77734375" style="7" customWidth="1"/>
    <col min="7" max="7" width="11.44140625" style="7" customWidth="1"/>
    <col min="8" max="8" width="14.21875" style="7" customWidth="1"/>
    <col min="9" max="9" width="12.77734375" style="7" customWidth="1"/>
    <col min="10" max="10" width="15.44140625" style="7" customWidth="1"/>
    <col min="11" max="11" width="14.44140625" style="7" customWidth="1"/>
    <col min="12" max="12" width="16.44140625" style="7" customWidth="1"/>
    <col min="13" max="13" width="173.77734375" style="7" customWidth="1"/>
    <col min="14" max="14" width="59" style="7" bestFit="1" customWidth="1"/>
    <col min="15" max="16384" width="45.44140625" style="7"/>
  </cols>
  <sheetData>
    <row r="1" spans="1:14" ht="15.6" x14ac:dyDescent="0.3">
      <c r="A1" s="54" t="s">
        <v>21</v>
      </c>
      <c r="B1" s="54"/>
      <c r="C1" s="54"/>
      <c r="D1" s="54"/>
      <c r="E1" s="54"/>
      <c r="F1" s="54"/>
      <c r="G1" s="54"/>
      <c r="H1" s="54"/>
      <c r="I1" s="54"/>
      <c r="J1" s="54"/>
      <c r="K1" s="54"/>
      <c r="L1" s="54"/>
      <c r="M1" s="54"/>
      <c r="N1" s="54"/>
    </row>
    <row r="2" spans="1:14" ht="15.6" x14ac:dyDescent="0.3">
      <c r="A2" s="10"/>
      <c r="B2" s="55" t="s">
        <v>22</v>
      </c>
      <c r="C2" s="55"/>
      <c r="D2" s="55"/>
      <c r="E2" s="55"/>
      <c r="F2" s="55"/>
      <c r="G2" s="55" t="s">
        <v>23</v>
      </c>
      <c r="H2" s="55"/>
      <c r="I2" s="55" t="s">
        <v>24</v>
      </c>
      <c r="J2" s="55"/>
      <c r="K2" s="55"/>
      <c r="L2" s="55"/>
      <c r="M2" s="56" t="s">
        <v>25</v>
      </c>
      <c r="N2" s="57"/>
    </row>
    <row r="3" spans="1:14" ht="46.8" x14ac:dyDescent="0.3">
      <c r="A3" s="9" t="s">
        <v>26</v>
      </c>
      <c r="B3" s="9" t="s">
        <v>27</v>
      </c>
      <c r="C3" s="9" t="s">
        <v>28</v>
      </c>
      <c r="D3" s="9" t="s">
        <v>29</v>
      </c>
      <c r="E3" s="9" t="s">
        <v>30</v>
      </c>
      <c r="F3" s="9" t="s">
        <v>31</v>
      </c>
      <c r="G3" s="9" t="s">
        <v>32</v>
      </c>
      <c r="H3" s="9" t="s">
        <v>33</v>
      </c>
      <c r="I3" s="9" t="s">
        <v>34</v>
      </c>
      <c r="J3" s="9" t="s">
        <v>35</v>
      </c>
      <c r="K3" s="9" t="s">
        <v>36</v>
      </c>
      <c r="L3" s="9" t="s">
        <v>37</v>
      </c>
      <c r="M3" s="9" t="s">
        <v>38</v>
      </c>
      <c r="N3" s="9" t="s">
        <v>39</v>
      </c>
    </row>
    <row r="4" spans="1:14" ht="66" customHeight="1" x14ac:dyDescent="0.3">
      <c r="A4" s="3">
        <v>2018</v>
      </c>
      <c r="B4" s="3" t="s">
        <v>40</v>
      </c>
      <c r="C4" s="3" t="s">
        <v>41</v>
      </c>
      <c r="D4" s="3" t="s">
        <v>42</v>
      </c>
      <c r="E4" s="3"/>
      <c r="F4" s="3" t="s">
        <v>2</v>
      </c>
      <c r="G4" s="24">
        <v>43111</v>
      </c>
      <c r="H4" s="24">
        <v>43114</v>
      </c>
      <c r="I4" s="11">
        <v>44.16</v>
      </c>
      <c r="J4" s="11"/>
      <c r="K4" s="58" t="s">
        <v>43</v>
      </c>
      <c r="L4" s="58"/>
      <c r="M4" s="3"/>
      <c r="N4" s="3"/>
    </row>
    <row r="5" spans="1:14" ht="34.049999999999997" customHeight="1" x14ac:dyDescent="0.3">
      <c r="A5" s="3">
        <v>2018</v>
      </c>
      <c r="B5" s="3" t="s">
        <v>44</v>
      </c>
      <c r="C5" s="3" t="s">
        <v>45</v>
      </c>
      <c r="D5" s="3" t="s">
        <v>46</v>
      </c>
      <c r="E5" s="3"/>
      <c r="F5" s="3" t="s">
        <v>47</v>
      </c>
      <c r="G5" s="24">
        <v>43486</v>
      </c>
      <c r="H5" s="24">
        <v>43496</v>
      </c>
      <c r="I5" s="11">
        <v>403.2</v>
      </c>
      <c r="J5" s="11"/>
      <c r="K5" s="58" t="s">
        <v>48</v>
      </c>
      <c r="L5" s="58"/>
      <c r="M5" s="3"/>
      <c r="N5" s="3"/>
    </row>
    <row r="6" spans="1:14" ht="34.049999999999997" customHeight="1" x14ac:dyDescent="0.3">
      <c r="A6" s="3">
        <v>2018</v>
      </c>
      <c r="B6" s="3" t="s">
        <v>44</v>
      </c>
      <c r="C6" s="3" t="s">
        <v>45</v>
      </c>
      <c r="D6" s="3" t="s">
        <v>49</v>
      </c>
      <c r="E6" s="3"/>
      <c r="F6" s="3" t="s">
        <v>47</v>
      </c>
      <c r="G6" s="24">
        <v>43486</v>
      </c>
      <c r="H6" s="24">
        <v>43496</v>
      </c>
      <c r="I6" s="11"/>
      <c r="J6" s="11"/>
      <c r="K6" s="58" t="s">
        <v>48</v>
      </c>
      <c r="L6" s="58"/>
      <c r="M6" s="3"/>
      <c r="N6" s="3"/>
    </row>
    <row r="7" spans="1:14" ht="67.95" customHeight="1" x14ac:dyDescent="0.3">
      <c r="A7" s="3">
        <v>2018</v>
      </c>
      <c r="B7" s="3" t="s">
        <v>50</v>
      </c>
      <c r="C7" s="3" t="s">
        <v>51</v>
      </c>
      <c r="D7" s="3" t="s">
        <v>52</v>
      </c>
      <c r="E7" s="3"/>
      <c r="F7" s="3" t="s">
        <v>4</v>
      </c>
      <c r="G7" s="24">
        <v>43121</v>
      </c>
      <c r="H7" s="24">
        <v>43127</v>
      </c>
      <c r="I7" s="11">
        <v>54.4</v>
      </c>
      <c r="J7" s="11"/>
      <c r="K7" s="58" t="s">
        <v>53</v>
      </c>
      <c r="L7" s="58"/>
      <c r="M7" s="3"/>
      <c r="N7" s="3"/>
    </row>
    <row r="8" spans="1:14" ht="66" customHeight="1" x14ac:dyDescent="0.3">
      <c r="A8" s="3">
        <v>2018</v>
      </c>
      <c r="B8" s="3" t="s">
        <v>50</v>
      </c>
      <c r="C8" s="3" t="s">
        <v>51</v>
      </c>
      <c r="D8" s="3" t="s">
        <v>54</v>
      </c>
      <c r="E8" s="3"/>
      <c r="F8" s="3" t="s">
        <v>4</v>
      </c>
      <c r="G8" s="24">
        <v>43121</v>
      </c>
      <c r="H8" s="24">
        <v>43127</v>
      </c>
      <c r="I8" s="11">
        <v>54.41</v>
      </c>
      <c r="J8" s="11"/>
      <c r="K8" s="58" t="s">
        <v>53</v>
      </c>
      <c r="L8" s="58"/>
      <c r="M8" s="3"/>
      <c r="N8" s="3"/>
    </row>
    <row r="9" spans="1:14" ht="66" customHeight="1" x14ac:dyDescent="0.3">
      <c r="A9" s="3">
        <v>2018</v>
      </c>
      <c r="B9" s="3" t="s">
        <v>55</v>
      </c>
      <c r="C9" s="3" t="s">
        <v>56</v>
      </c>
      <c r="D9" s="3" t="s">
        <v>57</v>
      </c>
      <c r="E9" s="3"/>
      <c r="F9" s="3" t="s">
        <v>16</v>
      </c>
      <c r="G9" s="24">
        <v>43136</v>
      </c>
      <c r="H9" s="24">
        <v>43140</v>
      </c>
      <c r="I9" s="11">
        <v>199.12</v>
      </c>
      <c r="J9" s="11"/>
      <c r="K9" s="58" t="s">
        <v>58</v>
      </c>
      <c r="L9" s="58"/>
      <c r="M9" s="3"/>
      <c r="N9" s="3"/>
    </row>
    <row r="10" spans="1:14" ht="46.8" x14ac:dyDescent="0.3">
      <c r="A10" s="3">
        <v>2018</v>
      </c>
      <c r="B10" s="3" t="s">
        <v>59</v>
      </c>
      <c r="C10" s="3" t="s">
        <v>60</v>
      </c>
      <c r="D10" s="3" t="s">
        <v>61</v>
      </c>
      <c r="E10" s="3"/>
      <c r="F10" s="3" t="s">
        <v>1</v>
      </c>
      <c r="G10" s="24">
        <v>43169</v>
      </c>
      <c r="H10" s="24">
        <v>43175</v>
      </c>
      <c r="I10" s="11">
        <v>865.2</v>
      </c>
      <c r="J10" s="11"/>
      <c r="K10" s="52" t="s">
        <v>62</v>
      </c>
      <c r="L10" s="52"/>
      <c r="M10" s="3"/>
      <c r="N10" s="3"/>
    </row>
    <row r="11" spans="1:14" ht="60" customHeight="1" x14ac:dyDescent="0.3">
      <c r="A11" s="3">
        <v>2018</v>
      </c>
      <c r="B11" s="3" t="s">
        <v>63</v>
      </c>
      <c r="C11" s="3" t="s">
        <v>64</v>
      </c>
      <c r="D11" s="3" t="s">
        <v>65</v>
      </c>
      <c r="E11" s="3"/>
      <c r="F11" s="3" t="s">
        <v>2</v>
      </c>
      <c r="G11" s="24">
        <v>43180</v>
      </c>
      <c r="H11" s="24">
        <v>43184</v>
      </c>
      <c r="I11" s="11">
        <v>176.64</v>
      </c>
      <c r="J11" s="11"/>
      <c r="K11" s="58" t="s">
        <v>66</v>
      </c>
      <c r="L11" s="58"/>
      <c r="M11" s="3"/>
      <c r="N11" s="3"/>
    </row>
    <row r="12" spans="1:14" ht="46.8" x14ac:dyDescent="0.3">
      <c r="A12" s="3">
        <v>2018</v>
      </c>
      <c r="B12" s="3" t="s">
        <v>67</v>
      </c>
      <c r="C12" s="3" t="s">
        <v>68</v>
      </c>
      <c r="D12" s="3" t="s">
        <v>69</v>
      </c>
      <c r="E12" s="3"/>
      <c r="F12" s="3" t="s">
        <v>0</v>
      </c>
      <c r="G12" s="24">
        <v>43206</v>
      </c>
      <c r="H12" s="24">
        <v>43211</v>
      </c>
      <c r="I12" s="11">
        <v>226.72</v>
      </c>
      <c r="J12" s="11"/>
      <c r="K12" s="58" t="s">
        <v>70</v>
      </c>
      <c r="L12" s="58"/>
      <c r="M12" s="3"/>
      <c r="N12" s="3"/>
    </row>
    <row r="13" spans="1:14" ht="31.2" x14ac:dyDescent="0.3">
      <c r="A13" s="3">
        <v>2018</v>
      </c>
      <c r="B13" s="3" t="s">
        <v>44</v>
      </c>
      <c r="C13" s="3" t="s">
        <v>45</v>
      </c>
      <c r="D13" s="3" t="s">
        <v>71</v>
      </c>
      <c r="E13" s="3" t="s">
        <v>72</v>
      </c>
      <c r="F13" s="3" t="s">
        <v>47</v>
      </c>
      <c r="G13" s="24">
        <v>43225</v>
      </c>
      <c r="H13" s="24">
        <v>43241</v>
      </c>
      <c r="I13" s="11">
        <v>691.2</v>
      </c>
      <c r="J13" s="11">
        <v>544.32000000000005</v>
      </c>
      <c r="K13" s="58" t="s">
        <v>48</v>
      </c>
      <c r="L13" s="58"/>
      <c r="M13" s="4"/>
      <c r="N13" s="4"/>
    </row>
    <row r="14" spans="1:14" ht="34.049999999999997" customHeight="1" x14ac:dyDescent="0.3">
      <c r="A14" s="3">
        <v>2018</v>
      </c>
      <c r="B14" s="3" t="s">
        <v>73</v>
      </c>
      <c r="C14" s="3" t="s">
        <v>45</v>
      </c>
      <c r="D14" s="3" t="s">
        <v>74</v>
      </c>
      <c r="E14" s="3" t="s">
        <v>75</v>
      </c>
      <c r="F14" s="3" t="s">
        <v>47</v>
      </c>
      <c r="G14" s="24">
        <v>43225</v>
      </c>
      <c r="H14" s="24">
        <v>43241</v>
      </c>
      <c r="I14" s="11">
        <v>691.2</v>
      </c>
      <c r="J14" s="11">
        <v>544.32000000000005</v>
      </c>
      <c r="K14" s="58" t="s">
        <v>48</v>
      </c>
      <c r="L14" s="58"/>
      <c r="M14" s="4"/>
      <c r="N14" s="4"/>
    </row>
    <row r="15" spans="1:14" ht="34.049999999999997" customHeight="1" x14ac:dyDescent="0.3">
      <c r="A15" s="22">
        <v>2018</v>
      </c>
      <c r="B15" s="22" t="s">
        <v>44</v>
      </c>
      <c r="C15" s="3" t="s">
        <v>45</v>
      </c>
      <c r="D15" s="22" t="s">
        <v>76</v>
      </c>
      <c r="E15" s="22" t="s">
        <v>77</v>
      </c>
      <c r="F15" s="22" t="s">
        <v>47</v>
      </c>
      <c r="G15" s="24">
        <v>43225</v>
      </c>
      <c r="H15" s="24">
        <v>43241</v>
      </c>
      <c r="I15" s="25">
        <v>691.2</v>
      </c>
      <c r="J15" s="25">
        <v>534.96</v>
      </c>
      <c r="K15" s="58" t="s">
        <v>48</v>
      </c>
      <c r="L15" s="58"/>
      <c r="M15" s="22"/>
      <c r="N15" s="22"/>
    </row>
    <row r="16" spans="1:14" ht="46.8" x14ac:dyDescent="0.3">
      <c r="A16" s="22">
        <v>2018</v>
      </c>
      <c r="B16" s="22" t="s">
        <v>78</v>
      </c>
      <c r="C16" s="22" t="s">
        <v>56</v>
      </c>
      <c r="D16" s="22" t="s">
        <v>69</v>
      </c>
      <c r="E16" s="23" t="s">
        <v>79</v>
      </c>
      <c r="F16" s="22" t="s">
        <v>2</v>
      </c>
      <c r="G16" s="24">
        <v>43250</v>
      </c>
      <c r="H16" s="24">
        <v>43253</v>
      </c>
      <c r="I16" s="26">
        <v>264.95999999999998</v>
      </c>
      <c r="J16" s="25">
        <v>264.95999999999998</v>
      </c>
      <c r="K16" s="58" t="s">
        <v>58</v>
      </c>
      <c r="L16" s="58"/>
      <c r="M16" s="22"/>
      <c r="N16" s="22"/>
    </row>
    <row r="17" spans="1:14" ht="60" customHeight="1" x14ac:dyDescent="0.3">
      <c r="A17" s="22">
        <v>2018</v>
      </c>
      <c r="B17" s="22" t="s">
        <v>80</v>
      </c>
      <c r="C17" s="22" t="s">
        <v>81</v>
      </c>
      <c r="D17" s="22" t="s">
        <v>82</v>
      </c>
      <c r="E17" s="22" t="s">
        <v>83</v>
      </c>
      <c r="F17" s="22" t="s">
        <v>11</v>
      </c>
      <c r="G17" s="24">
        <v>43292</v>
      </c>
      <c r="H17" s="24">
        <v>43294</v>
      </c>
      <c r="I17" s="27">
        <v>71.28</v>
      </c>
      <c r="J17" s="27">
        <v>58.32</v>
      </c>
      <c r="K17" s="52" t="s">
        <v>84</v>
      </c>
      <c r="L17" s="52"/>
      <c r="M17" s="22"/>
      <c r="N17" s="22"/>
    </row>
    <row r="18" spans="1:14" ht="46.8" x14ac:dyDescent="0.3">
      <c r="A18" s="22">
        <v>2018</v>
      </c>
      <c r="B18" s="22" t="s">
        <v>85</v>
      </c>
      <c r="C18" s="22" t="s">
        <v>68</v>
      </c>
      <c r="D18" s="22" t="s">
        <v>82</v>
      </c>
      <c r="E18" s="22" t="s">
        <v>86</v>
      </c>
      <c r="F18" s="22" t="s">
        <v>0</v>
      </c>
      <c r="G18" s="24">
        <v>43310</v>
      </c>
      <c r="H18" s="24">
        <v>43313</v>
      </c>
      <c r="I18" s="25">
        <v>69.760000000000005</v>
      </c>
      <c r="J18" s="25">
        <v>69.760000000000005</v>
      </c>
      <c r="K18" s="52" t="s">
        <v>70</v>
      </c>
      <c r="L18" s="52"/>
      <c r="M18" s="22"/>
      <c r="N18" s="22"/>
    </row>
    <row r="19" spans="1:14" ht="78" x14ac:dyDescent="0.3">
      <c r="A19" s="22">
        <v>2018</v>
      </c>
      <c r="B19" s="22" t="s">
        <v>87</v>
      </c>
      <c r="C19" s="22" t="s">
        <v>88</v>
      </c>
      <c r="D19" s="22" t="s">
        <v>89</v>
      </c>
      <c r="E19" s="22" t="s">
        <v>90</v>
      </c>
      <c r="F19" s="22" t="s">
        <v>11</v>
      </c>
      <c r="G19" s="24">
        <v>43338</v>
      </c>
      <c r="H19" s="24">
        <v>43341</v>
      </c>
      <c r="I19" s="25">
        <v>84.24</v>
      </c>
      <c r="J19" s="26">
        <v>84.24</v>
      </c>
      <c r="K19" s="52" t="s">
        <v>58</v>
      </c>
      <c r="L19" s="52"/>
      <c r="M19" s="22"/>
      <c r="N19" s="22"/>
    </row>
    <row r="20" spans="1:14" ht="67.95" customHeight="1" x14ac:dyDescent="0.3">
      <c r="A20" s="22">
        <v>2018</v>
      </c>
      <c r="B20" s="22" t="s">
        <v>91</v>
      </c>
      <c r="C20" s="22" t="s">
        <v>92</v>
      </c>
      <c r="D20" s="22" t="s">
        <v>65</v>
      </c>
      <c r="E20" s="22" t="s">
        <v>93</v>
      </c>
      <c r="F20" s="22" t="s">
        <v>2</v>
      </c>
      <c r="G20" s="24">
        <v>43347</v>
      </c>
      <c r="H20" s="24">
        <v>43351</v>
      </c>
      <c r="I20" s="25">
        <v>209.76</v>
      </c>
      <c r="J20" s="26">
        <v>209.76</v>
      </c>
      <c r="K20" s="52" t="s">
        <v>94</v>
      </c>
      <c r="L20" s="52"/>
      <c r="M20" s="22"/>
      <c r="N20" s="22"/>
    </row>
    <row r="21" spans="1:14" ht="99" customHeight="1" x14ac:dyDescent="0.3">
      <c r="A21" s="22">
        <v>2018</v>
      </c>
      <c r="B21" s="22" t="s">
        <v>95</v>
      </c>
      <c r="C21" s="22" t="s">
        <v>92</v>
      </c>
      <c r="D21" s="22" t="s">
        <v>96</v>
      </c>
      <c r="E21" s="22" t="s">
        <v>97</v>
      </c>
      <c r="F21" s="22" t="s">
        <v>2</v>
      </c>
      <c r="G21" s="24">
        <v>43346</v>
      </c>
      <c r="H21" s="24">
        <v>43354</v>
      </c>
      <c r="I21" s="27">
        <v>242.88</v>
      </c>
      <c r="J21" s="27">
        <v>242.88</v>
      </c>
      <c r="K21" s="52" t="s">
        <v>94</v>
      </c>
      <c r="L21" s="52"/>
      <c r="M21" s="22"/>
      <c r="N21" s="22"/>
    </row>
    <row r="22" spans="1:14" ht="60" customHeight="1" x14ac:dyDescent="0.3">
      <c r="A22" s="22">
        <v>2018</v>
      </c>
      <c r="B22" s="22" t="s">
        <v>98</v>
      </c>
      <c r="C22" s="22" t="s">
        <v>99</v>
      </c>
      <c r="D22" s="22" t="s">
        <v>100</v>
      </c>
      <c r="E22" s="22" t="s">
        <v>101</v>
      </c>
      <c r="F22" s="22" t="s">
        <v>2</v>
      </c>
      <c r="G22" s="24">
        <v>43355</v>
      </c>
      <c r="H22" s="24">
        <v>43358</v>
      </c>
      <c r="I22" s="25">
        <v>121.44</v>
      </c>
      <c r="J22" s="25">
        <v>121.44</v>
      </c>
      <c r="K22" s="52" t="s">
        <v>62</v>
      </c>
      <c r="L22" s="52"/>
      <c r="M22" s="22"/>
      <c r="N22" s="22"/>
    </row>
    <row r="23" spans="1:14" ht="60" customHeight="1" x14ac:dyDescent="0.3">
      <c r="A23" s="22">
        <v>2018</v>
      </c>
      <c r="B23" s="22" t="s">
        <v>98</v>
      </c>
      <c r="C23" s="22" t="s">
        <v>99</v>
      </c>
      <c r="D23" s="22" t="s">
        <v>61</v>
      </c>
      <c r="E23" s="22" t="s">
        <v>102</v>
      </c>
      <c r="F23" s="22" t="s">
        <v>2</v>
      </c>
      <c r="G23" s="24">
        <v>43355</v>
      </c>
      <c r="H23" s="24">
        <v>43358</v>
      </c>
      <c r="I23" s="25">
        <v>121.44</v>
      </c>
      <c r="J23" s="25">
        <v>121.44</v>
      </c>
      <c r="K23" s="52" t="s">
        <v>62</v>
      </c>
      <c r="L23" s="52"/>
      <c r="M23" s="22"/>
      <c r="N23" s="22"/>
    </row>
    <row r="24" spans="1:14" ht="60" customHeight="1" x14ac:dyDescent="0.3">
      <c r="A24" s="22">
        <v>2018</v>
      </c>
      <c r="B24" s="22" t="s">
        <v>103</v>
      </c>
      <c r="C24" s="22" t="s">
        <v>104</v>
      </c>
      <c r="D24" s="22" t="s">
        <v>105</v>
      </c>
      <c r="E24" s="22" t="s">
        <v>106</v>
      </c>
      <c r="F24" s="22" t="s">
        <v>11</v>
      </c>
      <c r="G24" s="24">
        <v>43362</v>
      </c>
      <c r="H24" s="24">
        <v>43365</v>
      </c>
      <c r="I24" s="25">
        <v>84.24</v>
      </c>
      <c r="J24" s="25">
        <v>84.24</v>
      </c>
      <c r="K24" s="52" t="s">
        <v>107</v>
      </c>
      <c r="L24" s="52"/>
      <c r="M24" s="22"/>
      <c r="N24" s="22"/>
    </row>
    <row r="25" spans="1:14" ht="60" customHeight="1" x14ac:dyDescent="0.3">
      <c r="A25" s="22">
        <v>2018</v>
      </c>
      <c r="B25" s="22" t="s">
        <v>108</v>
      </c>
      <c r="C25" s="22" t="s">
        <v>109</v>
      </c>
      <c r="D25" s="22" t="s">
        <v>82</v>
      </c>
      <c r="E25" s="22" t="s">
        <v>110</v>
      </c>
      <c r="F25" s="22" t="s">
        <v>9</v>
      </c>
      <c r="G25" s="24">
        <v>43393</v>
      </c>
      <c r="H25" s="24">
        <v>43400</v>
      </c>
      <c r="I25" s="25">
        <v>314.16000000000003</v>
      </c>
      <c r="J25" s="25">
        <v>184.8</v>
      </c>
      <c r="K25" s="52" t="s">
        <v>111</v>
      </c>
      <c r="L25" s="52"/>
      <c r="M25" s="22"/>
      <c r="N25" s="22"/>
    </row>
    <row r="26" spans="1:14" ht="70.05" customHeight="1" x14ac:dyDescent="0.3">
      <c r="A26" s="22">
        <v>2018</v>
      </c>
      <c r="B26" s="22" t="s">
        <v>112</v>
      </c>
      <c r="C26" s="22" t="s">
        <v>113</v>
      </c>
      <c r="D26" s="22" t="s">
        <v>114</v>
      </c>
      <c r="E26" s="22" t="s">
        <v>115</v>
      </c>
      <c r="F26" s="22" t="s">
        <v>2</v>
      </c>
      <c r="G26" s="24">
        <v>43394</v>
      </c>
      <c r="H26" s="24">
        <v>43400</v>
      </c>
      <c r="I26" s="25">
        <v>217.44</v>
      </c>
      <c r="J26" s="25">
        <v>217.44</v>
      </c>
      <c r="K26" s="52" t="s">
        <v>116</v>
      </c>
      <c r="L26" s="52"/>
      <c r="M26" s="22"/>
      <c r="N26" s="22"/>
    </row>
    <row r="27" spans="1:14" ht="60" customHeight="1" x14ac:dyDescent="0.3">
      <c r="A27" s="22">
        <v>2018</v>
      </c>
      <c r="B27" s="22" t="s">
        <v>117</v>
      </c>
      <c r="C27" s="22" t="s">
        <v>118</v>
      </c>
      <c r="D27" s="22" t="s">
        <v>119</v>
      </c>
      <c r="E27" s="22" t="s">
        <v>120</v>
      </c>
      <c r="F27" s="22" t="s">
        <v>17</v>
      </c>
      <c r="G27" s="24">
        <v>43430</v>
      </c>
      <c r="H27" s="24">
        <v>43434</v>
      </c>
      <c r="I27" s="25">
        <v>132.47999999999999</v>
      </c>
      <c r="J27" s="25">
        <v>132.47999999999999</v>
      </c>
      <c r="K27" s="52" t="s">
        <v>121</v>
      </c>
      <c r="L27" s="52"/>
      <c r="M27" s="22"/>
      <c r="N27" s="22"/>
    </row>
    <row r="28" spans="1:14" ht="109.2" x14ac:dyDescent="0.3">
      <c r="A28" s="22">
        <v>2018</v>
      </c>
      <c r="B28" s="22" t="s">
        <v>122</v>
      </c>
      <c r="C28" s="22" t="s">
        <v>123</v>
      </c>
      <c r="D28" s="22" t="s">
        <v>124</v>
      </c>
      <c r="E28" s="22" t="s">
        <v>125</v>
      </c>
      <c r="F28" s="22" t="s">
        <v>18</v>
      </c>
      <c r="G28" s="24">
        <v>43429</v>
      </c>
      <c r="H28" s="24">
        <v>43433</v>
      </c>
      <c r="I28" s="25">
        <v>170.52</v>
      </c>
      <c r="J28" s="26">
        <v>170.52</v>
      </c>
      <c r="K28" s="52" t="s">
        <v>126</v>
      </c>
      <c r="L28" s="52"/>
      <c r="M28" s="22"/>
      <c r="N28" s="22"/>
    </row>
    <row r="29" spans="1:14" ht="46.8" x14ac:dyDescent="0.3">
      <c r="A29" s="22">
        <v>2018</v>
      </c>
      <c r="B29" s="22" t="s">
        <v>127</v>
      </c>
      <c r="C29" s="22" t="s">
        <v>56</v>
      </c>
      <c r="D29" s="22" t="s">
        <v>82</v>
      </c>
      <c r="E29" s="22" t="s">
        <v>128</v>
      </c>
      <c r="F29" s="22" t="s">
        <v>10</v>
      </c>
      <c r="G29" s="24">
        <v>43443</v>
      </c>
      <c r="H29" s="24">
        <v>43448</v>
      </c>
      <c r="I29" s="25">
        <v>497.16</v>
      </c>
      <c r="J29" s="26">
        <v>497.16</v>
      </c>
      <c r="K29" s="52" t="s">
        <v>58</v>
      </c>
      <c r="L29" s="52"/>
      <c r="M29" s="22"/>
      <c r="N29" s="22"/>
    </row>
    <row r="30" spans="1:14" ht="60" customHeight="1" x14ac:dyDescent="0.3">
      <c r="A30" s="22">
        <v>2018</v>
      </c>
      <c r="B30" s="22" t="s">
        <v>129</v>
      </c>
      <c r="C30" s="22" t="s">
        <v>130</v>
      </c>
      <c r="D30" s="22" t="s">
        <v>131</v>
      </c>
      <c r="E30" s="22" t="s">
        <v>132</v>
      </c>
      <c r="F30" s="22" t="s">
        <v>7</v>
      </c>
      <c r="G30" s="24">
        <v>43451</v>
      </c>
      <c r="H30" s="24">
        <v>43454</v>
      </c>
      <c r="I30" s="25">
        <v>109.76</v>
      </c>
      <c r="J30" s="26">
        <v>109.76</v>
      </c>
      <c r="K30" s="52" t="s">
        <v>133</v>
      </c>
      <c r="L30" s="52"/>
      <c r="M30" s="22"/>
      <c r="N30" s="22"/>
    </row>
    <row r="31" spans="1:14" ht="60" customHeight="1" x14ac:dyDescent="0.3">
      <c r="A31" s="28"/>
      <c r="B31" s="29"/>
      <c r="C31" s="29"/>
      <c r="D31" s="29"/>
      <c r="E31" s="29"/>
      <c r="F31" s="29"/>
      <c r="G31" s="29"/>
      <c r="H31" s="22" t="s">
        <v>134</v>
      </c>
      <c r="I31" s="25">
        <f>SUM(I4:I30)</f>
        <v>6808.9699999999984</v>
      </c>
      <c r="J31" s="25">
        <f>SUM(J4:J30)</f>
        <v>4192.8</v>
      </c>
      <c r="K31" s="29"/>
      <c r="L31" s="29"/>
      <c r="M31" s="29"/>
      <c r="N31" s="29"/>
    </row>
    <row r="36" spans="2:6" ht="60" customHeight="1" x14ac:dyDescent="0.3">
      <c r="B36" s="12"/>
      <c r="C36" s="12"/>
      <c r="D36" s="12"/>
      <c r="E36" s="12"/>
      <c r="F36" s="12"/>
    </row>
    <row r="37" spans="2:6" ht="60" customHeight="1" x14ac:dyDescent="0.3">
      <c r="B37" s="13"/>
      <c r="C37" s="29"/>
      <c r="D37" s="29"/>
      <c r="E37" s="29"/>
      <c r="F37" s="29"/>
    </row>
    <row r="38" spans="2:6" ht="60" customHeight="1" x14ac:dyDescent="0.3">
      <c r="B38" s="13"/>
      <c r="C38" s="29"/>
      <c r="D38" s="29"/>
      <c r="E38" s="29"/>
      <c r="F38" s="29"/>
    </row>
    <row r="39" spans="2:6" ht="60" customHeight="1" x14ac:dyDescent="0.3">
      <c r="B39" s="13"/>
      <c r="C39" s="29"/>
      <c r="D39" s="29"/>
      <c r="E39" s="29"/>
      <c r="F39" s="29"/>
    </row>
    <row r="48" spans="2:6" ht="15.6" x14ac:dyDescent="0.3">
      <c r="B48" s="29"/>
      <c r="C48" s="29"/>
      <c r="D48" s="29"/>
      <c r="E48" s="29"/>
      <c r="F48" s="29"/>
    </row>
    <row r="49" spans="2:2" ht="60" customHeight="1" x14ac:dyDescent="0.3">
      <c r="B49" s="29"/>
    </row>
  </sheetData>
  <autoFilter ref="A3:N31" xr:uid="{C09181A8-29FC-6C4E-8763-BAE089454495}"/>
  <mergeCells count="32">
    <mergeCell ref="K29:L29"/>
    <mergeCell ref="K30:L30"/>
    <mergeCell ref="K23:L23"/>
    <mergeCell ref="K24:L24"/>
    <mergeCell ref="K25:L25"/>
    <mergeCell ref="K26:L26"/>
    <mergeCell ref="K27:L27"/>
    <mergeCell ref="K28:L28"/>
    <mergeCell ref="K22:L22"/>
    <mergeCell ref="K11:L11"/>
    <mergeCell ref="K12:L12"/>
    <mergeCell ref="K13:L13"/>
    <mergeCell ref="K14:L14"/>
    <mergeCell ref="K15:L15"/>
    <mergeCell ref="K16:L16"/>
    <mergeCell ref="K17:L17"/>
    <mergeCell ref="K18:L18"/>
    <mergeCell ref="K19:L19"/>
    <mergeCell ref="K20:L20"/>
    <mergeCell ref="K21:L21"/>
    <mergeCell ref="K10:L10"/>
    <mergeCell ref="A1:N1"/>
    <mergeCell ref="B2:F2"/>
    <mergeCell ref="G2:H2"/>
    <mergeCell ref="I2:L2"/>
    <mergeCell ref="M2:N2"/>
    <mergeCell ref="K4:L4"/>
    <mergeCell ref="K5:L5"/>
    <mergeCell ref="K6:L6"/>
    <mergeCell ref="K7:L7"/>
    <mergeCell ref="K8:L8"/>
    <mergeCell ref="K9:L9"/>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C96D-4A5A-7E4E-A4F3-8B3ABAE799ED}">
  <dimension ref="A1:N31"/>
  <sheetViews>
    <sheetView zoomScale="80" zoomScaleNormal="80" workbookViewId="0">
      <pane ySplit="3" topLeftCell="A4" activePane="bottomLeft" state="frozen"/>
      <selection pane="bottomLeft" activeCell="F4" sqref="F4:F30"/>
    </sheetView>
  </sheetViews>
  <sheetFormatPr baseColWidth="10" defaultColWidth="45.44140625" defaultRowHeight="60" customHeight="1" x14ac:dyDescent="0.3"/>
  <cols>
    <col min="1" max="1" width="9.44140625" style="8" customWidth="1"/>
    <col min="2" max="2" width="37.77734375" style="7" customWidth="1"/>
    <col min="3" max="3" width="26.44140625" style="7" bestFit="1" customWidth="1"/>
    <col min="4" max="4" width="43.44140625" style="7" bestFit="1" customWidth="1"/>
    <col min="5" max="5" width="23.77734375" style="7" customWidth="1"/>
    <col min="6" max="6" width="21.77734375" style="7" customWidth="1"/>
    <col min="7" max="7" width="11.44140625" style="7" customWidth="1"/>
    <col min="8" max="8" width="14.21875" style="7" customWidth="1"/>
    <col min="9" max="9" width="12.77734375" style="7" customWidth="1"/>
    <col min="10" max="10" width="15.44140625" style="7" customWidth="1"/>
    <col min="11" max="11" width="14.44140625" style="7" customWidth="1"/>
    <col min="12" max="12" width="16.44140625" style="7" customWidth="1"/>
    <col min="13" max="13" width="50.44140625" style="7" customWidth="1"/>
    <col min="14" max="14" width="56.44140625" style="7" customWidth="1"/>
    <col min="15" max="16384" width="45.44140625" style="7"/>
  </cols>
  <sheetData>
    <row r="1" spans="1:14" ht="15.6" x14ac:dyDescent="0.3">
      <c r="A1" s="54" t="s">
        <v>21</v>
      </c>
      <c r="B1" s="54"/>
      <c r="C1" s="54"/>
      <c r="D1" s="54"/>
      <c r="E1" s="54"/>
      <c r="F1" s="54"/>
      <c r="G1" s="54"/>
      <c r="H1" s="54"/>
      <c r="I1" s="54"/>
      <c r="J1" s="54"/>
      <c r="K1" s="54"/>
      <c r="L1" s="54"/>
      <c r="M1" s="54"/>
      <c r="N1" s="54"/>
    </row>
    <row r="2" spans="1:14" ht="15.6" x14ac:dyDescent="0.3">
      <c r="A2" s="10"/>
      <c r="B2" s="55" t="s">
        <v>22</v>
      </c>
      <c r="C2" s="55"/>
      <c r="D2" s="55"/>
      <c r="E2" s="55"/>
      <c r="F2" s="55"/>
      <c r="G2" s="55" t="s">
        <v>23</v>
      </c>
      <c r="H2" s="55"/>
      <c r="I2" s="55" t="s">
        <v>24</v>
      </c>
      <c r="J2" s="55"/>
      <c r="K2" s="55"/>
      <c r="L2" s="55"/>
      <c r="M2" s="56" t="s">
        <v>25</v>
      </c>
      <c r="N2" s="57"/>
    </row>
    <row r="3" spans="1:14" ht="46.8" x14ac:dyDescent="0.3">
      <c r="A3" s="9" t="s">
        <v>26</v>
      </c>
      <c r="B3" s="9" t="s">
        <v>27</v>
      </c>
      <c r="C3" s="9" t="s">
        <v>28</v>
      </c>
      <c r="D3" s="9" t="s">
        <v>29</v>
      </c>
      <c r="E3" s="9" t="s">
        <v>30</v>
      </c>
      <c r="F3" s="9" t="s">
        <v>31</v>
      </c>
      <c r="G3" s="9" t="s">
        <v>32</v>
      </c>
      <c r="H3" s="9" t="s">
        <v>33</v>
      </c>
      <c r="I3" s="9" t="s">
        <v>34</v>
      </c>
      <c r="J3" s="9" t="s">
        <v>35</v>
      </c>
      <c r="K3" s="9" t="s">
        <v>36</v>
      </c>
      <c r="L3" s="9" t="s">
        <v>37</v>
      </c>
      <c r="M3" s="9" t="s">
        <v>38</v>
      </c>
      <c r="N3" s="9" t="s">
        <v>39</v>
      </c>
    </row>
    <row r="4" spans="1:14" ht="60" customHeight="1" x14ac:dyDescent="0.3">
      <c r="A4" s="22">
        <v>2019</v>
      </c>
      <c r="B4" s="22" t="s">
        <v>135</v>
      </c>
      <c r="C4" s="22" t="s">
        <v>68</v>
      </c>
      <c r="D4" s="22" t="s">
        <v>82</v>
      </c>
      <c r="E4" s="22" t="s">
        <v>136</v>
      </c>
      <c r="F4" s="22" t="s">
        <v>0</v>
      </c>
      <c r="G4" s="24">
        <v>43485</v>
      </c>
      <c r="H4" s="24">
        <v>43489</v>
      </c>
      <c r="I4" s="26">
        <v>183.12</v>
      </c>
      <c r="J4" s="26">
        <v>183.12</v>
      </c>
      <c r="K4" s="59" t="s">
        <v>70</v>
      </c>
      <c r="L4" s="60"/>
      <c r="M4" s="22"/>
      <c r="N4" s="22"/>
    </row>
    <row r="5" spans="1:14" ht="76.05" customHeight="1" x14ac:dyDescent="0.3">
      <c r="A5" s="22">
        <v>2019</v>
      </c>
      <c r="B5" s="22" t="s">
        <v>137</v>
      </c>
      <c r="C5" s="22" t="s">
        <v>138</v>
      </c>
      <c r="D5" s="22" t="s">
        <v>139</v>
      </c>
      <c r="E5" s="23" t="s">
        <v>140</v>
      </c>
      <c r="F5" s="22" t="s">
        <v>14</v>
      </c>
      <c r="G5" s="24">
        <v>43492</v>
      </c>
      <c r="H5" s="24">
        <v>43498</v>
      </c>
      <c r="I5" s="26">
        <v>104.16</v>
      </c>
      <c r="J5" s="26">
        <v>104.16</v>
      </c>
      <c r="K5" s="59" t="s">
        <v>141</v>
      </c>
      <c r="L5" s="60"/>
      <c r="M5" s="22"/>
      <c r="N5" s="22"/>
    </row>
    <row r="6" spans="1:14" ht="60" customHeight="1" x14ac:dyDescent="0.3">
      <c r="A6" s="22">
        <v>2019</v>
      </c>
      <c r="B6" s="22" t="s">
        <v>142</v>
      </c>
      <c r="C6" s="22" t="s">
        <v>88</v>
      </c>
      <c r="D6" s="22" t="s">
        <v>105</v>
      </c>
      <c r="E6" s="23" t="s">
        <v>143</v>
      </c>
      <c r="F6" s="22" t="s">
        <v>7</v>
      </c>
      <c r="G6" s="24">
        <v>43500</v>
      </c>
      <c r="H6" s="24">
        <v>43502</v>
      </c>
      <c r="I6" s="26">
        <v>94.08</v>
      </c>
      <c r="J6" s="26">
        <v>94.08</v>
      </c>
      <c r="K6" s="59" t="s">
        <v>144</v>
      </c>
      <c r="L6" s="60"/>
      <c r="M6" s="22"/>
      <c r="N6" s="22"/>
    </row>
    <row r="7" spans="1:14" ht="93.6" x14ac:dyDescent="0.3">
      <c r="A7" s="22">
        <v>2019</v>
      </c>
      <c r="B7" s="22" t="s">
        <v>145</v>
      </c>
      <c r="C7" s="22" t="s">
        <v>56</v>
      </c>
      <c r="D7" s="22" t="s">
        <v>131</v>
      </c>
      <c r="E7" s="23" t="s">
        <v>146</v>
      </c>
      <c r="F7" s="22" t="s">
        <v>12</v>
      </c>
      <c r="G7" s="24">
        <v>43521</v>
      </c>
      <c r="H7" s="24">
        <v>43532</v>
      </c>
      <c r="I7" s="26">
        <v>262.08</v>
      </c>
      <c r="J7" s="26">
        <v>262.08</v>
      </c>
      <c r="K7" s="59" t="s">
        <v>58</v>
      </c>
      <c r="L7" s="60"/>
      <c r="M7" s="22"/>
      <c r="N7" s="22"/>
    </row>
    <row r="8" spans="1:14" ht="60" customHeight="1" x14ac:dyDescent="0.3">
      <c r="A8" s="22">
        <v>2019</v>
      </c>
      <c r="B8" s="22" t="s">
        <v>147</v>
      </c>
      <c r="C8" s="22" t="s">
        <v>88</v>
      </c>
      <c r="D8" s="22" t="s">
        <v>82</v>
      </c>
      <c r="E8" s="23" t="s">
        <v>148</v>
      </c>
      <c r="F8" s="22" t="s">
        <v>7</v>
      </c>
      <c r="G8" s="24">
        <v>43523</v>
      </c>
      <c r="H8" s="24" t="s">
        <v>149</v>
      </c>
      <c r="I8" s="26">
        <v>78.400000000000006</v>
      </c>
      <c r="J8" s="26">
        <v>78.400000000000006</v>
      </c>
      <c r="K8" s="59" t="s">
        <v>150</v>
      </c>
      <c r="L8" s="60"/>
      <c r="M8" s="22"/>
      <c r="N8" s="22"/>
    </row>
    <row r="9" spans="1:14" ht="67.95" customHeight="1" x14ac:dyDescent="0.3">
      <c r="A9" s="22">
        <v>2019</v>
      </c>
      <c r="B9" s="22" t="s">
        <v>151</v>
      </c>
      <c r="C9" s="22" t="s">
        <v>68</v>
      </c>
      <c r="D9" s="22" t="s">
        <v>152</v>
      </c>
      <c r="E9" s="23" t="s">
        <v>153</v>
      </c>
      <c r="F9" s="22" t="s">
        <v>0</v>
      </c>
      <c r="G9" s="24">
        <v>43536</v>
      </c>
      <c r="H9" s="24">
        <v>43539</v>
      </c>
      <c r="I9" s="26">
        <v>219.52</v>
      </c>
      <c r="J9" s="26">
        <v>209.28</v>
      </c>
      <c r="K9" s="59" t="s">
        <v>70</v>
      </c>
      <c r="L9" s="60"/>
      <c r="M9" s="22"/>
      <c r="N9" s="22"/>
    </row>
    <row r="10" spans="1:14" ht="78" x14ac:dyDescent="0.3">
      <c r="A10" s="22">
        <v>2019</v>
      </c>
      <c r="B10" s="22" t="s">
        <v>154</v>
      </c>
      <c r="C10" s="22" t="s">
        <v>155</v>
      </c>
      <c r="D10" s="22" t="s">
        <v>156</v>
      </c>
      <c r="E10" s="22" t="s">
        <v>157</v>
      </c>
      <c r="F10" s="22" t="s">
        <v>7</v>
      </c>
      <c r="G10" s="24">
        <v>43543</v>
      </c>
      <c r="H10" s="24">
        <v>43546</v>
      </c>
      <c r="I10" s="26">
        <v>86.24</v>
      </c>
      <c r="J10" s="26">
        <v>86.24</v>
      </c>
      <c r="K10" s="59" t="s">
        <v>158</v>
      </c>
      <c r="L10" s="60"/>
      <c r="M10" s="22"/>
      <c r="N10" s="22"/>
    </row>
    <row r="11" spans="1:14" ht="60" customHeight="1" x14ac:dyDescent="0.3">
      <c r="A11" s="22">
        <v>2019</v>
      </c>
      <c r="B11" s="22" t="s">
        <v>159</v>
      </c>
      <c r="C11" s="22" t="s">
        <v>160</v>
      </c>
      <c r="D11" s="22" t="s">
        <v>82</v>
      </c>
      <c r="E11" s="22" t="s">
        <v>161</v>
      </c>
      <c r="F11" s="22" t="s">
        <v>20</v>
      </c>
      <c r="G11" s="24">
        <v>43557</v>
      </c>
      <c r="H11" s="24">
        <v>43560</v>
      </c>
      <c r="I11" s="25">
        <v>204.08</v>
      </c>
      <c r="J11" s="26">
        <v>204.08</v>
      </c>
      <c r="K11" s="59" t="s">
        <v>116</v>
      </c>
      <c r="L11" s="60"/>
      <c r="M11" s="22"/>
      <c r="N11" s="22"/>
    </row>
    <row r="12" spans="1:14" ht="60" customHeight="1" x14ac:dyDescent="0.3">
      <c r="A12" s="22">
        <v>2019</v>
      </c>
      <c r="B12" s="22" t="s">
        <v>159</v>
      </c>
      <c r="C12" s="22" t="s">
        <v>162</v>
      </c>
      <c r="D12" s="22" t="s">
        <v>163</v>
      </c>
      <c r="E12" s="22" t="s">
        <v>164</v>
      </c>
      <c r="F12" s="22" t="s">
        <v>20</v>
      </c>
      <c r="G12" s="24">
        <v>43557</v>
      </c>
      <c r="H12" s="24">
        <v>43566</v>
      </c>
      <c r="I12" s="25">
        <v>220.4</v>
      </c>
      <c r="J12" s="26">
        <v>220.4</v>
      </c>
      <c r="K12" s="59" t="s">
        <v>116</v>
      </c>
      <c r="L12" s="60"/>
      <c r="M12" s="22"/>
      <c r="N12" s="22"/>
    </row>
    <row r="13" spans="1:14" ht="60" customHeight="1" x14ac:dyDescent="0.3">
      <c r="A13" s="22">
        <v>2019</v>
      </c>
      <c r="B13" s="22" t="s">
        <v>165</v>
      </c>
      <c r="C13" s="22" t="s">
        <v>99</v>
      </c>
      <c r="D13" s="22" t="s">
        <v>131</v>
      </c>
      <c r="E13" s="22" t="s">
        <v>166</v>
      </c>
      <c r="F13" s="22" t="s">
        <v>19</v>
      </c>
      <c r="G13" s="24">
        <v>43576</v>
      </c>
      <c r="H13" s="24">
        <v>43589</v>
      </c>
      <c r="I13" s="25">
        <v>530</v>
      </c>
      <c r="J13" s="25">
        <v>530</v>
      </c>
      <c r="K13" s="59" t="s">
        <v>62</v>
      </c>
      <c r="L13" s="60"/>
      <c r="M13" s="22"/>
      <c r="N13" s="22"/>
    </row>
    <row r="14" spans="1:14" ht="60" customHeight="1" x14ac:dyDescent="0.3">
      <c r="A14" s="22">
        <v>2019</v>
      </c>
      <c r="B14" s="22" t="s">
        <v>167</v>
      </c>
      <c r="C14" s="22" t="s">
        <v>168</v>
      </c>
      <c r="D14" s="22" t="s">
        <v>169</v>
      </c>
      <c r="E14" s="22" t="s">
        <v>170</v>
      </c>
      <c r="F14" s="22" t="s">
        <v>6</v>
      </c>
      <c r="G14" s="24">
        <v>43586</v>
      </c>
      <c r="H14" s="24">
        <v>43600</v>
      </c>
      <c r="I14" s="25" t="s">
        <v>171</v>
      </c>
      <c r="J14" s="25" t="s">
        <v>171</v>
      </c>
      <c r="K14" s="22"/>
      <c r="L14" s="22"/>
      <c r="M14" s="22"/>
      <c r="N14" s="22"/>
    </row>
    <row r="15" spans="1:14" ht="60" customHeight="1" x14ac:dyDescent="0.3">
      <c r="A15" s="22">
        <v>2019</v>
      </c>
      <c r="B15" s="22" t="s">
        <v>172</v>
      </c>
      <c r="C15" s="22" t="s">
        <v>173</v>
      </c>
      <c r="D15" s="22" t="s">
        <v>174</v>
      </c>
      <c r="E15" s="22" t="s">
        <v>175</v>
      </c>
      <c r="F15" s="22" t="s">
        <v>7</v>
      </c>
      <c r="G15" s="24">
        <v>43591</v>
      </c>
      <c r="H15" s="24">
        <v>43594</v>
      </c>
      <c r="I15" s="25">
        <v>101.92</v>
      </c>
      <c r="J15" s="25">
        <v>101.92</v>
      </c>
      <c r="K15" s="59" t="s">
        <v>176</v>
      </c>
      <c r="L15" s="60"/>
      <c r="M15" s="22"/>
      <c r="N15" s="22"/>
    </row>
    <row r="16" spans="1:14" ht="60" customHeight="1" x14ac:dyDescent="0.3">
      <c r="A16" s="22">
        <v>2019</v>
      </c>
      <c r="B16" s="22" t="s">
        <v>177</v>
      </c>
      <c r="C16" s="22" t="s">
        <v>178</v>
      </c>
      <c r="D16" s="22" t="s">
        <v>82</v>
      </c>
      <c r="E16" s="22" t="s">
        <v>179</v>
      </c>
      <c r="F16" s="22" t="s">
        <v>16</v>
      </c>
      <c r="G16" s="24">
        <v>43590</v>
      </c>
      <c r="H16" s="24">
        <v>43594</v>
      </c>
      <c r="I16" s="25">
        <v>178.16</v>
      </c>
      <c r="J16" s="26">
        <v>157.19999999999999</v>
      </c>
      <c r="K16" s="59" t="s">
        <v>180</v>
      </c>
      <c r="L16" s="60"/>
      <c r="M16" s="22"/>
      <c r="N16" s="22"/>
    </row>
    <row r="17" spans="1:14" ht="60" customHeight="1" x14ac:dyDescent="0.3">
      <c r="A17" s="22">
        <v>2019</v>
      </c>
      <c r="B17" s="22" t="s">
        <v>181</v>
      </c>
      <c r="C17" s="22" t="s">
        <v>113</v>
      </c>
      <c r="D17" s="22" t="s">
        <v>57</v>
      </c>
      <c r="E17" s="23" t="s">
        <v>182</v>
      </c>
      <c r="F17" s="22" t="s">
        <v>4</v>
      </c>
      <c r="G17" s="24">
        <v>43654</v>
      </c>
      <c r="H17" s="24">
        <v>43658</v>
      </c>
      <c r="I17" s="25">
        <v>87.08</v>
      </c>
      <c r="J17" s="27"/>
      <c r="K17" s="59" t="s">
        <v>116</v>
      </c>
      <c r="L17" s="60"/>
      <c r="M17" s="22"/>
      <c r="N17" s="22"/>
    </row>
    <row r="18" spans="1:14" ht="60" customHeight="1" x14ac:dyDescent="0.3">
      <c r="A18" s="22">
        <v>2019</v>
      </c>
      <c r="B18" s="22" t="s">
        <v>181</v>
      </c>
      <c r="C18" s="22" t="s">
        <v>113</v>
      </c>
      <c r="D18" s="22" t="s">
        <v>183</v>
      </c>
      <c r="E18" s="23" t="s">
        <v>184</v>
      </c>
      <c r="F18" s="22" t="s">
        <v>4</v>
      </c>
      <c r="G18" s="24">
        <v>43654</v>
      </c>
      <c r="H18" s="24">
        <v>43658</v>
      </c>
      <c r="I18" s="26">
        <v>87.04</v>
      </c>
      <c r="J18" s="26">
        <v>70.72</v>
      </c>
      <c r="K18" s="59" t="s">
        <v>116</v>
      </c>
      <c r="L18" s="60"/>
      <c r="M18" s="22"/>
      <c r="N18" s="22"/>
    </row>
    <row r="19" spans="1:14" ht="60" customHeight="1" x14ac:dyDescent="0.3">
      <c r="A19" s="22">
        <v>2019</v>
      </c>
      <c r="B19" s="22" t="s">
        <v>185</v>
      </c>
      <c r="C19" s="22" t="s">
        <v>99</v>
      </c>
      <c r="D19" s="22" t="s">
        <v>186</v>
      </c>
      <c r="E19" s="22" t="s">
        <v>187</v>
      </c>
      <c r="F19" s="22" t="s">
        <v>17</v>
      </c>
      <c r="G19" s="24">
        <v>43677</v>
      </c>
      <c r="H19" s="24">
        <v>43680</v>
      </c>
      <c r="I19" s="26">
        <v>115.92</v>
      </c>
      <c r="J19" s="26" t="s">
        <v>188</v>
      </c>
      <c r="K19" s="59" t="s">
        <v>62</v>
      </c>
      <c r="L19" s="60"/>
      <c r="M19" s="22"/>
      <c r="N19" s="22"/>
    </row>
    <row r="20" spans="1:14" ht="78" x14ac:dyDescent="0.3">
      <c r="A20" s="22">
        <v>2019</v>
      </c>
      <c r="B20" s="22" t="s">
        <v>189</v>
      </c>
      <c r="C20" s="22" t="s">
        <v>190</v>
      </c>
      <c r="D20" s="22" t="s">
        <v>131</v>
      </c>
      <c r="E20" s="22" t="s">
        <v>191</v>
      </c>
      <c r="F20" s="22" t="s">
        <v>192</v>
      </c>
      <c r="G20" s="24">
        <v>43694</v>
      </c>
      <c r="H20" s="24">
        <v>43701</v>
      </c>
      <c r="I20" s="26">
        <v>147.68</v>
      </c>
      <c r="J20" s="26">
        <v>147.68</v>
      </c>
      <c r="K20" s="59" t="s">
        <v>62</v>
      </c>
      <c r="L20" s="60"/>
      <c r="M20" s="22"/>
      <c r="N20" s="22"/>
    </row>
    <row r="21" spans="1:14" ht="171.6" x14ac:dyDescent="0.3">
      <c r="A21" s="22">
        <v>2019</v>
      </c>
      <c r="B21" s="22" t="s">
        <v>193</v>
      </c>
      <c r="C21" s="22" t="s">
        <v>194</v>
      </c>
      <c r="D21" s="22" t="s">
        <v>65</v>
      </c>
      <c r="E21" s="22" t="s">
        <v>195</v>
      </c>
      <c r="F21" s="22" t="s">
        <v>2</v>
      </c>
      <c r="G21" s="24">
        <v>43718</v>
      </c>
      <c r="H21" s="24">
        <v>43721</v>
      </c>
      <c r="I21" s="26">
        <v>228.76</v>
      </c>
      <c r="J21" s="26">
        <v>228.76</v>
      </c>
      <c r="K21" s="59" t="s">
        <v>196</v>
      </c>
      <c r="L21" s="60"/>
      <c r="M21" s="22"/>
      <c r="N21" s="22"/>
    </row>
    <row r="22" spans="1:14" ht="60" customHeight="1" x14ac:dyDescent="0.3">
      <c r="A22" s="22">
        <v>2019</v>
      </c>
      <c r="B22" s="22" t="s">
        <v>197</v>
      </c>
      <c r="C22" s="22" t="s">
        <v>198</v>
      </c>
      <c r="D22" s="22" t="s">
        <v>156</v>
      </c>
      <c r="E22" s="23" t="s">
        <v>199</v>
      </c>
      <c r="F22" s="22" t="s">
        <v>200</v>
      </c>
      <c r="G22" s="24">
        <v>43711</v>
      </c>
      <c r="H22" s="24">
        <v>43714</v>
      </c>
      <c r="I22" s="26">
        <v>91</v>
      </c>
      <c r="J22" s="26">
        <v>91</v>
      </c>
      <c r="K22" s="59" t="s">
        <v>201</v>
      </c>
      <c r="L22" s="60"/>
      <c r="M22" s="22"/>
      <c r="N22" s="22"/>
    </row>
    <row r="23" spans="1:14" ht="93.6" x14ac:dyDescent="0.3">
      <c r="A23" s="22">
        <v>2019</v>
      </c>
      <c r="B23" s="22" t="s">
        <v>202</v>
      </c>
      <c r="C23" s="22" t="s">
        <v>56</v>
      </c>
      <c r="D23" s="22" t="s">
        <v>100</v>
      </c>
      <c r="E23" s="22" t="s">
        <v>203</v>
      </c>
      <c r="F23" s="22" t="s">
        <v>14</v>
      </c>
      <c r="G23" s="24">
        <v>43714</v>
      </c>
      <c r="H23" s="24">
        <v>43719</v>
      </c>
      <c r="I23" s="26">
        <v>85.2</v>
      </c>
      <c r="J23" s="26">
        <v>85.2</v>
      </c>
      <c r="K23" s="59" t="s">
        <v>58</v>
      </c>
      <c r="L23" s="60"/>
      <c r="M23" s="22"/>
      <c r="N23" s="22"/>
    </row>
    <row r="24" spans="1:14" ht="60" customHeight="1" x14ac:dyDescent="0.3">
      <c r="A24" s="22">
        <v>2019</v>
      </c>
      <c r="B24" s="22" t="s">
        <v>204</v>
      </c>
      <c r="C24" s="22" t="s">
        <v>205</v>
      </c>
      <c r="D24" s="22" t="s">
        <v>206</v>
      </c>
      <c r="E24" s="23" t="s">
        <v>207</v>
      </c>
      <c r="F24" s="22" t="s">
        <v>2</v>
      </c>
      <c r="G24" s="24">
        <v>43731</v>
      </c>
      <c r="H24" s="24">
        <v>43735</v>
      </c>
      <c r="I24" s="26">
        <v>180.6</v>
      </c>
      <c r="J24" s="26">
        <v>180.6</v>
      </c>
      <c r="K24" s="59" t="s">
        <v>208</v>
      </c>
      <c r="L24" s="60"/>
      <c r="M24" s="22"/>
      <c r="N24" s="22"/>
    </row>
    <row r="25" spans="1:14" ht="60" customHeight="1" x14ac:dyDescent="0.3">
      <c r="A25" s="22">
        <v>2019</v>
      </c>
      <c r="B25" s="22" t="s">
        <v>209</v>
      </c>
      <c r="C25" s="22" t="s">
        <v>210</v>
      </c>
      <c r="D25" s="22" t="s">
        <v>211</v>
      </c>
      <c r="E25" s="23" t="s">
        <v>212</v>
      </c>
      <c r="F25" s="22" t="s">
        <v>10</v>
      </c>
      <c r="G25" s="24">
        <v>43373</v>
      </c>
      <c r="H25" s="24">
        <v>43742</v>
      </c>
      <c r="I25" s="27"/>
      <c r="J25" s="26">
        <v>93.6</v>
      </c>
      <c r="K25" s="59" t="s">
        <v>213</v>
      </c>
      <c r="L25" s="60"/>
      <c r="M25" s="22"/>
      <c r="N25" s="22"/>
    </row>
    <row r="26" spans="1:14" ht="78" x14ac:dyDescent="0.3">
      <c r="A26" s="22">
        <v>2019</v>
      </c>
      <c r="B26" s="22" t="s">
        <v>214</v>
      </c>
      <c r="C26" s="22" t="s">
        <v>215</v>
      </c>
      <c r="D26" s="22" t="s">
        <v>216</v>
      </c>
      <c r="E26" s="23" t="s">
        <v>217</v>
      </c>
      <c r="F26" s="22" t="s">
        <v>218</v>
      </c>
      <c r="G26" s="24">
        <v>43743</v>
      </c>
      <c r="H26" s="24">
        <v>43750</v>
      </c>
      <c r="I26" s="26">
        <v>154.80000000000001</v>
      </c>
      <c r="J26" s="26">
        <v>154.80000000000001</v>
      </c>
      <c r="K26" s="59" t="s">
        <v>219</v>
      </c>
      <c r="L26" s="60"/>
      <c r="M26" s="22"/>
      <c r="N26" s="22"/>
    </row>
    <row r="27" spans="1:14" ht="140.4" x14ac:dyDescent="0.3">
      <c r="A27" s="22">
        <v>2019</v>
      </c>
      <c r="B27" s="22" t="s">
        <v>220</v>
      </c>
      <c r="C27" s="22" t="s">
        <v>88</v>
      </c>
      <c r="D27" s="22" t="s">
        <v>82</v>
      </c>
      <c r="E27" s="22" t="s">
        <v>221</v>
      </c>
      <c r="F27" s="22" t="s">
        <v>7</v>
      </c>
      <c r="G27" s="24">
        <v>43751</v>
      </c>
      <c r="H27" s="24">
        <v>43755</v>
      </c>
      <c r="I27" s="26">
        <v>119.04</v>
      </c>
      <c r="J27" s="26">
        <v>119.04</v>
      </c>
      <c r="K27" s="59" t="s">
        <v>150</v>
      </c>
      <c r="L27" s="60"/>
      <c r="M27" s="22"/>
      <c r="N27" s="22"/>
    </row>
    <row r="28" spans="1:14" ht="60" customHeight="1" x14ac:dyDescent="0.3">
      <c r="A28" s="22">
        <v>2019</v>
      </c>
      <c r="B28" s="22" t="s">
        <v>222</v>
      </c>
      <c r="C28" s="22" t="s">
        <v>223</v>
      </c>
      <c r="D28" s="22" t="s">
        <v>61</v>
      </c>
      <c r="E28" s="22" t="s">
        <v>224</v>
      </c>
      <c r="F28" s="22" t="s">
        <v>9</v>
      </c>
      <c r="G28" s="24">
        <v>43762</v>
      </c>
      <c r="H28" s="24">
        <v>43763</v>
      </c>
      <c r="I28" s="26">
        <v>307.60000000000002</v>
      </c>
      <c r="J28" s="26">
        <v>307.60000000000002</v>
      </c>
      <c r="K28" s="59" t="s">
        <v>225</v>
      </c>
      <c r="L28" s="60"/>
      <c r="M28" s="22"/>
      <c r="N28" s="22"/>
    </row>
    <row r="29" spans="1:14" ht="60" customHeight="1" x14ac:dyDescent="0.3">
      <c r="A29" s="22">
        <v>2019</v>
      </c>
      <c r="B29" s="22" t="s">
        <v>226</v>
      </c>
      <c r="C29" s="22" t="s">
        <v>227</v>
      </c>
      <c r="D29" s="22" t="s">
        <v>228</v>
      </c>
      <c r="E29" s="22" t="s">
        <v>229</v>
      </c>
      <c r="F29" s="22" t="s">
        <v>1</v>
      </c>
      <c r="G29" s="24">
        <v>43808</v>
      </c>
      <c r="H29" s="24">
        <v>43811</v>
      </c>
      <c r="I29" s="26">
        <v>1565</v>
      </c>
      <c r="J29" s="27"/>
      <c r="K29" s="30"/>
      <c r="L29" s="30"/>
      <c r="M29" s="22"/>
      <c r="N29" s="22"/>
    </row>
    <row r="30" spans="1:14" ht="60" customHeight="1" x14ac:dyDescent="0.3">
      <c r="A30" s="22">
        <v>2019</v>
      </c>
      <c r="B30" s="22" t="s">
        <v>230</v>
      </c>
      <c r="C30" s="22" t="s">
        <v>118</v>
      </c>
      <c r="D30" s="22" t="s">
        <v>82</v>
      </c>
      <c r="E30" s="22" t="s">
        <v>231</v>
      </c>
      <c r="F30" s="22" t="s">
        <v>19</v>
      </c>
      <c r="G30" s="24">
        <v>43778</v>
      </c>
      <c r="H30" s="24">
        <v>43787</v>
      </c>
      <c r="I30" s="25">
        <v>383.52</v>
      </c>
      <c r="J30" s="25">
        <v>383.52</v>
      </c>
      <c r="K30" s="59" t="s">
        <v>208</v>
      </c>
      <c r="L30" s="60"/>
      <c r="M30" s="22"/>
      <c r="N30" s="22"/>
    </row>
    <row r="31" spans="1:14" ht="60" customHeight="1" x14ac:dyDescent="0.3">
      <c r="A31" s="28"/>
      <c r="B31" s="29"/>
      <c r="C31" s="29"/>
      <c r="D31" s="29"/>
      <c r="E31" s="29"/>
      <c r="F31" s="29"/>
      <c r="G31" s="29"/>
      <c r="H31" s="22" t="s">
        <v>134</v>
      </c>
      <c r="I31" s="25">
        <f>SUM(I5:I30)</f>
        <v>5632.2799999999988</v>
      </c>
      <c r="J31" s="25">
        <f>SUM(J5:J30)</f>
        <v>3910.3599999999997</v>
      </c>
      <c r="K31" s="29"/>
      <c r="L31" s="29"/>
      <c r="M31" s="29"/>
      <c r="N31" s="29"/>
    </row>
  </sheetData>
  <mergeCells count="30">
    <mergeCell ref="K27:L27"/>
    <mergeCell ref="K28:L28"/>
    <mergeCell ref="K30:L30"/>
    <mergeCell ref="K21:L21"/>
    <mergeCell ref="K22:L22"/>
    <mergeCell ref="K23:L23"/>
    <mergeCell ref="K24:L24"/>
    <mergeCell ref="K25:L25"/>
    <mergeCell ref="K26:L26"/>
    <mergeCell ref="K20:L20"/>
    <mergeCell ref="K8:L8"/>
    <mergeCell ref="K9:L9"/>
    <mergeCell ref="K10:L10"/>
    <mergeCell ref="K11:L11"/>
    <mergeCell ref="K12:L12"/>
    <mergeCell ref="K13:L13"/>
    <mergeCell ref="K15:L15"/>
    <mergeCell ref="K16:L16"/>
    <mergeCell ref="K17:L17"/>
    <mergeCell ref="K18:L18"/>
    <mergeCell ref="K19:L19"/>
    <mergeCell ref="K4:L4"/>
    <mergeCell ref="K5:L5"/>
    <mergeCell ref="K6:L6"/>
    <mergeCell ref="K7:L7"/>
    <mergeCell ref="A1:N1"/>
    <mergeCell ref="B2:F2"/>
    <mergeCell ref="G2:H2"/>
    <mergeCell ref="I2:L2"/>
    <mergeCell ref="M2:N2"/>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E7C0-8EB4-EF4F-9582-550E8BA83E18}">
  <dimension ref="A1:N14"/>
  <sheetViews>
    <sheetView topLeftCell="B1" zoomScale="40" zoomScaleNormal="40" workbookViewId="0">
      <pane ySplit="3" topLeftCell="A12" activePane="bottomLeft" state="frozen"/>
      <selection pane="bottomLeft" activeCell="B15" sqref="A15:XFD15"/>
    </sheetView>
  </sheetViews>
  <sheetFormatPr baseColWidth="10" defaultColWidth="45.44140625" defaultRowHeight="60" customHeight="1" x14ac:dyDescent="0.3"/>
  <cols>
    <col min="1" max="1" width="9.44140625" style="8" customWidth="1"/>
    <col min="2" max="2" width="37.77734375" style="7" customWidth="1"/>
    <col min="3" max="3" width="26.44140625" style="7" bestFit="1" customWidth="1"/>
    <col min="4" max="4" width="43.44140625" style="7" bestFit="1" customWidth="1"/>
    <col min="5" max="5" width="23.77734375" style="7" customWidth="1"/>
    <col min="6" max="6" width="21.77734375" style="7" customWidth="1"/>
    <col min="7" max="7" width="11.44140625" style="7" customWidth="1"/>
    <col min="8" max="8" width="14.21875" style="7" customWidth="1"/>
    <col min="9" max="9" width="12.77734375" style="7" customWidth="1"/>
    <col min="10" max="10" width="15.44140625" style="7" customWidth="1"/>
    <col min="11" max="11" width="14.44140625" style="7" customWidth="1"/>
    <col min="12" max="12" width="16.44140625" style="7" customWidth="1"/>
    <col min="13" max="13" width="39.44140625" style="7" customWidth="1"/>
    <col min="14" max="14" width="51.44140625" style="7" customWidth="1"/>
    <col min="15" max="16384" width="45.44140625" style="7"/>
  </cols>
  <sheetData>
    <row r="1" spans="1:14" ht="15.6" x14ac:dyDescent="0.3">
      <c r="A1" s="54" t="s">
        <v>21</v>
      </c>
      <c r="B1" s="54"/>
      <c r="C1" s="54"/>
      <c r="D1" s="54"/>
      <c r="E1" s="54"/>
      <c r="F1" s="54"/>
      <c r="G1" s="54"/>
      <c r="H1" s="54"/>
      <c r="I1" s="54"/>
      <c r="J1" s="54"/>
      <c r="K1" s="54"/>
      <c r="L1" s="54"/>
      <c r="M1" s="54"/>
      <c r="N1" s="54"/>
    </row>
    <row r="2" spans="1:14" ht="15.6" x14ac:dyDescent="0.3">
      <c r="A2" s="10"/>
      <c r="B2" s="55" t="s">
        <v>22</v>
      </c>
      <c r="C2" s="55"/>
      <c r="D2" s="55"/>
      <c r="E2" s="55"/>
      <c r="F2" s="55"/>
      <c r="G2" s="55" t="s">
        <v>23</v>
      </c>
      <c r="H2" s="55"/>
      <c r="I2" s="55" t="s">
        <v>24</v>
      </c>
      <c r="J2" s="55"/>
      <c r="K2" s="55"/>
      <c r="L2" s="55"/>
      <c r="M2" s="56" t="s">
        <v>25</v>
      </c>
      <c r="N2" s="57"/>
    </row>
    <row r="3" spans="1:14" ht="46.8" x14ac:dyDescent="0.3">
      <c r="A3" s="9" t="s">
        <v>26</v>
      </c>
      <c r="B3" s="9" t="s">
        <v>27</v>
      </c>
      <c r="C3" s="9" t="s">
        <v>28</v>
      </c>
      <c r="D3" s="9" t="s">
        <v>29</v>
      </c>
      <c r="E3" s="9" t="s">
        <v>30</v>
      </c>
      <c r="F3" s="9" t="s">
        <v>31</v>
      </c>
      <c r="G3" s="9" t="s">
        <v>32</v>
      </c>
      <c r="H3" s="9" t="s">
        <v>33</v>
      </c>
      <c r="I3" s="9" t="s">
        <v>34</v>
      </c>
      <c r="J3" s="9" t="s">
        <v>35</v>
      </c>
      <c r="K3" s="9" t="s">
        <v>36</v>
      </c>
      <c r="L3" s="9" t="s">
        <v>37</v>
      </c>
      <c r="M3" s="9" t="s">
        <v>38</v>
      </c>
      <c r="N3" s="9" t="s">
        <v>39</v>
      </c>
    </row>
    <row r="4" spans="1:14" ht="60" customHeight="1" x14ac:dyDescent="0.3">
      <c r="A4" s="22">
        <v>2020</v>
      </c>
      <c r="B4" s="22" t="s">
        <v>232</v>
      </c>
      <c r="C4" s="22" t="s">
        <v>68</v>
      </c>
      <c r="D4" s="22" t="s">
        <v>105</v>
      </c>
      <c r="E4" s="22" t="s">
        <v>233</v>
      </c>
      <c r="F4" s="22" t="s">
        <v>234</v>
      </c>
      <c r="G4" s="24">
        <v>43856</v>
      </c>
      <c r="H4" s="24">
        <v>43862</v>
      </c>
      <c r="I4" s="25">
        <v>209</v>
      </c>
      <c r="J4" s="25">
        <v>209</v>
      </c>
      <c r="K4" s="59" t="s">
        <v>70</v>
      </c>
      <c r="L4" s="60"/>
      <c r="M4" s="22"/>
      <c r="N4" s="22"/>
    </row>
    <row r="5" spans="1:14" ht="60" customHeight="1" x14ac:dyDescent="0.3">
      <c r="A5" s="22">
        <v>2020</v>
      </c>
      <c r="B5" s="22" t="s">
        <v>235</v>
      </c>
      <c r="C5" s="22" t="s">
        <v>68</v>
      </c>
      <c r="D5" s="22" t="s">
        <v>82</v>
      </c>
      <c r="E5" s="22"/>
      <c r="F5" s="22" t="s">
        <v>0</v>
      </c>
      <c r="G5" s="24">
        <v>43856</v>
      </c>
      <c r="H5" s="24">
        <v>43862</v>
      </c>
      <c r="I5" s="27"/>
      <c r="J5" s="26">
        <v>187</v>
      </c>
      <c r="K5" s="59" t="s">
        <v>70</v>
      </c>
      <c r="L5" s="60"/>
      <c r="M5" s="22"/>
      <c r="N5" s="22"/>
    </row>
    <row r="6" spans="1:14" ht="60" customHeight="1" x14ac:dyDescent="0.3">
      <c r="A6" s="22">
        <v>2020</v>
      </c>
      <c r="B6" s="22" t="s">
        <v>236</v>
      </c>
      <c r="C6" s="22" t="s">
        <v>237</v>
      </c>
      <c r="D6" s="22" t="s">
        <v>100</v>
      </c>
      <c r="E6" s="22" t="s">
        <v>238</v>
      </c>
      <c r="F6" s="22" t="s">
        <v>239</v>
      </c>
      <c r="G6" s="24">
        <v>43877</v>
      </c>
      <c r="H6" s="24">
        <v>43884</v>
      </c>
      <c r="I6" s="27"/>
      <c r="J6" s="25">
        <v>146.12</v>
      </c>
      <c r="K6" s="59" t="s">
        <v>240</v>
      </c>
      <c r="L6" s="60"/>
      <c r="M6" s="22"/>
      <c r="N6" s="22"/>
    </row>
    <row r="7" spans="1:14" ht="60" customHeight="1" x14ac:dyDescent="0.3">
      <c r="A7" s="22">
        <v>2020</v>
      </c>
      <c r="B7" s="22" t="s">
        <v>232</v>
      </c>
      <c r="C7" s="22" t="s">
        <v>68</v>
      </c>
      <c r="D7" s="22" t="s">
        <v>241</v>
      </c>
      <c r="E7" s="22" t="s">
        <v>242</v>
      </c>
      <c r="F7" s="22" t="s">
        <v>0</v>
      </c>
      <c r="G7" s="24">
        <v>44587</v>
      </c>
      <c r="H7" s="24">
        <v>43862</v>
      </c>
      <c r="I7" s="26">
        <v>1050</v>
      </c>
      <c r="J7" s="26">
        <v>1050</v>
      </c>
      <c r="K7" s="59" t="s">
        <v>243</v>
      </c>
      <c r="L7" s="60"/>
      <c r="M7" s="22"/>
      <c r="N7" s="22"/>
    </row>
    <row r="8" spans="1:14" ht="234" x14ac:dyDescent="0.3">
      <c r="A8" s="22">
        <v>2020</v>
      </c>
      <c r="B8" s="2" t="s">
        <v>244</v>
      </c>
      <c r="C8" s="2" t="s">
        <v>245</v>
      </c>
      <c r="D8" s="2" t="s">
        <v>100</v>
      </c>
      <c r="E8" s="52" t="s">
        <v>246</v>
      </c>
      <c r="F8" s="52"/>
      <c r="G8" s="61">
        <v>44007</v>
      </c>
      <c r="H8" s="61"/>
      <c r="I8" s="62" t="s">
        <v>246</v>
      </c>
      <c r="J8" s="63"/>
      <c r="K8" s="63"/>
      <c r="L8" s="64"/>
      <c r="M8" s="2" t="s">
        <v>247</v>
      </c>
      <c r="N8" s="2" t="s">
        <v>248</v>
      </c>
    </row>
    <row r="9" spans="1:14" ht="358.8" x14ac:dyDescent="0.3">
      <c r="A9" s="22">
        <v>2020</v>
      </c>
      <c r="B9" s="5" t="s">
        <v>244</v>
      </c>
      <c r="C9" s="5" t="s">
        <v>245</v>
      </c>
      <c r="D9" s="5" t="s">
        <v>100</v>
      </c>
      <c r="E9" s="52" t="s">
        <v>246</v>
      </c>
      <c r="F9" s="52"/>
      <c r="G9" s="61">
        <v>44111</v>
      </c>
      <c r="H9" s="61"/>
      <c r="I9" s="62" t="s">
        <v>246</v>
      </c>
      <c r="J9" s="63"/>
      <c r="K9" s="63"/>
      <c r="L9" s="64"/>
      <c r="M9" s="5" t="s">
        <v>249</v>
      </c>
      <c r="N9" s="5" t="s">
        <v>250</v>
      </c>
    </row>
    <row r="10" spans="1:14" ht="91.05" customHeight="1" x14ac:dyDescent="0.3">
      <c r="A10" s="22">
        <v>2020</v>
      </c>
      <c r="B10" s="2" t="s">
        <v>251</v>
      </c>
      <c r="C10" s="2" t="s">
        <v>56</v>
      </c>
      <c r="D10" s="2" t="s">
        <v>252</v>
      </c>
      <c r="E10" s="52" t="s">
        <v>246</v>
      </c>
      <c r="F10" s="52"/>
      <c r="G10" s="65" t="s">
        <v>253</v>
      </c>
      <c r="H10" s="65"/>
      <c r="I10" s="62" t="s">
        <v>246</v>
      </c>
      <c r="J10" s="63"/>
      <c r="K10" s="63"/>
      <c r="L10" s="64"/>
      <c r="M10" s="22"/>
      <c r="N10" s="22"/>
    </row>
    <row r="11" spans="1:14" ht="140.4" x14ac:dyDescent="0.3">
      <c r="A11" s="22">
        <v>2020</v>
      </c>
      <c r="B11" s="2" t="s">
        <v>254</v>
      </c>
      <c r="C11" s="2" t="s">
        <v>255</v>
      </c>
      <c r="D11" s="2" t="s">
        <v>186</v>
      </c>
      <c r="E11" s="52" t="s">
        <v>246</v>
      </c>
      <c r="F11" s="52"/>
      <c r="G11" s="66" t="s">
        <v>256</v>
      </c>
      <c r="H11" s="66"/>
      <c r="I11" s="62" t="s">
        <v>246</v>
      </c>
      <c r="J11" s="63"/>
      <c r="K11" s="63"/>
      <c r="L11" s="64"/>
      <c r="M11" s="6" t="s">
        <v>257</v>
      </c>
      <c r="N11" s="22"/>
    </row>
    <row r="12" spans="1:14" ht="140.4" x14ac:dyDescent="0.3">
      <c r="A12" s="22">
        <v>2020</v>
      </c>
      <c r="B12" s="2" t="s">
        <v>258</v>
      </c>
      <c r="C12" s="2" t="s">
        <v>255</v>
      </c>
      <c r="D12" s="5" t="s">
        <v>65</v>
      </c>
      <c r="E12" s="52" t="s">
        <v>246</v>
      </c>
      <c r="F12" s="52"/>
      <c r="G12" s="66" t="s">
        <v>259</v>
      </c>
      <c r="H12" s="66"/>
      <c r="I12" s="62" t="s">
        <v>246</v>
      </c>
      <c r="J12" s="63"/>
      <c r="K12" s="63"/>
      <c r="L12" s="64"/>
      <c r="M12" s="6" t="s">
        <v>257</v>
      </c>
      <c r="N12" s="22"/>
    </row>
    <row r="13" spans="1:14" ht="62.4" x14ac:dyDescent="0.3">
      <c r="A13" s="22">
        <v>2020</v>
      </c>
      <c r="B13" s="2" t="s">
        <v>260</v>
      </c>
      <c r="C13" s="1" t="s">
        <v>227</v>
      </c>
      <c r="D13" s="21" t="s">
        <v>261</v>
      </c>
      <c r="E13" s="52" t="s">
        <v>246</v>
      </c>
      <c r="F13" s="52"/>
      <c r="G13" s="61">
        <v>44176</v>
      </c>
      <c r="H13" s="61"/>
      <c r="I13" s="62" t="s">
        <v>246</v>
      </c>
      <c r="J13" s="63"/>
      <c r="K13" s="63"/>
      <c r="L13" s="64"/>
      <c r="M13" s="6"/>
      <c r="N13" s="22"/>
    </row>
    <row r="14" spans="1:14" ht="60" customHeight="1" x14ac:dyDescent="0.3">
      <c r="A14" s="22">
        <v>2020</v>
      </c>
      <c r="B14" s="1" t="s">
        <v>262</v>
      </c>
      <c r="C14" s="1" t="s">
        <v>88</v>
      </c>
      <c r="D14" s="21" t="s">
        <v>261</v>
      </c>
      <c r="E14" s="52" t="s">
        <v>246</v>
      </c>
      <c r="F14" s="52"/>
      <c r="G14" s="61">
        <v>44177</v>
      </c>
      <c r="H14" s="61"/>
      <c r="I14" s="62" t="s">
        <v>246</v>
      </c>
      <c r="J14" s="63"/>
      <c r="K14" s="63"/>
      <c r="L14" s="64"/>
      <c r="M14" s="6"/>
      <c r="N14" s="22"/>
    </row>
  </sheetData>
  <mergeCells count="30">
    <mergeCell ref="E13:F13"/>
    <mergeCell ref="G13:H13"/>
    <mergeCell ref="I13:L13"/>
    <mergeCell ref="E14:F14"/>
    <mergeCell ref="G14:H14"/>
    <mergeCell ref="I14:L14"/>
    <mergeCell ref="E11:F11"/>
    <mergeCell ref="G11:H11"/>
    <mergeCell ref="I11:L11"/>
    <mergeCell ref="E12:F12"/>
    <mergeCell ref="G12:H12"/>
    <mergeCell ref="I12:L12"/>
    <mergeCell ref="E9:F9"/>
    <mergeCell ref="G9:H9"/>
    <mergeCell ref="I9:L9"/>
    <mergeCell ref="E10:F10"/>
    <mergeCell ref="G10:H10"/>
    <mergeCell ref="I10:L10"/>
    <mergeCell ref="K4:L4"/>
    <mergeCell ref="K5:L5"/>
    <mergeCell ref="E8:F8"/>
    <mergeCell ref="G8:H8"/>
    <mergeCell ref="I8:L8"/>
    <mergeCell ref="K6:L6"/>
    <mergeCell ref="K7:L7"/>
    <mergeCell ref="A1:N1"/>
    <mergeCell ref="B2:F2"/>
    <mergeCell ref="G2:H2"/>
    <mergeCell ref="I2:L2"/>
    <mergeCell ref="M2:N2"/>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8746-6931-DA45-971B-31736C34B0DC}">
  <dimension ref="A1:N22"/>
  <sheetViews>
    <sheetView zoomScale="50" zoomScaleNormal="50" workbookViewId="0">
      <pane ySplit="3" topLeftCell="A14" activePane="bottomLeft" state="frozen"/>
      <selection pane="bottomLeft" activeCell="D4" sqref="D4"/>
    </sheetView>
  </sheetViews>
  <sheetFormatPr baseColWidth="10" defaultColWidth="45.44140625" defaultRowHeight="60" customHeight="1" x14ac:dyDescent="0.3"/>
  <cols>
    <col min="1" max="1" width="9.44140625" style="8" customWidth="1"/>
    <col min="2" max="2" width="37.77734375" style="7" customWidth="1"/>
    <col min="3" max="3" width="26.44140625" style="7" bestFit="1" customWidth="1"/>
    <col min="4" max="4" width="43.44140625" style="7" bestFit="1" customWidth="1"/>
    <col min="5" max="5" width="23.77734375" style="7" customWidth="1"/>
    <col min="6" max="6" width="21.77734375" style="7" customWidth="1"/>
    <col min="7" max="7" width="11.44140625" style="7" customWidth="1"/>
    <col min="8" max="8" width="14.21875" style="7" customWidth="1"/>
    <col min="9" max="9" width="12.77734375" style="7" customWidth="1"/>
    <col min="10" max="10" width="15.44140625" style="7" customWidth="1"/>
    <col min="11" max="11" width="14.44140625" style="7" customWidth="1"/>
    <col min="12" max="12" width="16.44140625" style="7" customWidth="1"/>
    <col min="13" max="13" width="173.77734375" style="7" customWidth="1"/>
    <col min="14" max="14" width="59" style="7" bestFit="1" customWidth="1"/>
    <col min="15" max="16384" width="45.44140625" style="7"/>
  </cols>
  <sheetData>
    <row r="1" spans="1:14" ht="15.6" x14ac:dyDescent="0.3">
      <c r="A1" s="54" t="s">
        <v>21</v>
      </c>
      <c r="B1" s="54"/>
      <c r="C1" s="54"/>
      <c r="D1" s="54"/>
      <c r="E1" s="54"/>
      <c r="F1" s="54"/>
      <c r="G1" s="54"/>
      <c r="H1" s="54"/>
      <c r="I1" s="54"/>
      <c r="J1" s="54"/>
      <c r="K1" s="54"/>
      <c r="L1" s="54"/>
      <c r="M1" s="54"/>
      <c r="N1" s="54"/>
    </row>
    <row r="2" spans="1:14" ht="15.6" x14ac:dyDescent="0.3">
      <c r="A2" s="10"/>
      <c r="B2" s="55" t="s">
        <v>22</v>
      </c>
      <c r="C2" s="55"/>
      <c r="D2" s="55"/>
      <c r="E2" s="55"/>
      <c r="F2" s="55"/>
      <c r="G2" s="55" t="s">
        <v>23</v>
      </c>
      <c r="H2" s="55"/>
      <c r="I2" s="55" t="s">
        <v>24</v>
      </c>
      <c r="J2" s="55"/>
      <c r="K2" s="55"/>
      <c r="L2" s="55"/>
      <c r="M2" s="56" t="s">
        <v>25</v>
      </c>
      <c r="N2" s="57"/>
    </row>
    <row r="3" spans="1:14" ht="46.8" x14ac:dyDescent="0.3">
      <c r="A3" s="9" t="s">
        <v>26</v>
      </c>
      <c r="B3" s="9" t="s">
        <v>27</v>
      </c>
      <c r="C3" s="9" t="s">
        <v>28</v>
      </c>
      <c r="D3" s="9" t="s">
        <v>29</v>
      </c>
      <c r="E3" s="9" t="s">
        <v>30</v>
      </c>
      <c r="F3" s="9" t="s">
        <v>31</v>
      </c>
      <c r="G3" s="9" t="s">
        <v>32</v>
      </c>
      <c r="H3" s="9" t="s">
        <v>33</v>
      </c>
      <c r="I3" s="9" t="s">
        <v>34</v>
      </c>
      <c r="J3" s="9" t="s">
        <v>35</v>
      </c>
      <c r="K3" s="9" t="s">
        <v>36</v>
      </c>
      <c r="L3" s="9" t="s">
        <v>37</v>
      </c>
      <c r="M3" s="9" t="s">
        <v>38</v>
      </c>
      <c r="N3" s="9" t="s">
        <v>39</v>
      </c>
    </row>
    <row r="4" spans="1:14" ht="60" customHeight="1" x14ac:dyDescent="0.3">
      <c r="A4" s="21">
        <v>2021</v>
      </c>
      <c r="B4" s="21" t="s">
        <v>263</v>
      </c>
      <c r="C4" s="21" t="s">
        <v>68</v>
      </c>
      <c r="D4" s="21" t="s">
        <v>264</v>
      </c>
      <c r="E4" s="52" t="s">
        <v>246</v>
      </c>
      <c r="F4" s="52"/>
      <c r="G4" s="24">
        <v>44250</v>
      </c>
      <c r="H4" s="24">
        <v>44252</v>
      </c>
      <c r="I4" s="62" t="s">
        <v>246</v>
      </c>
      <c r="J4" s="63"/>
      <c r="K4" s="63"/>
      <c r="L4" s="64"/>
      <c r="M4" s="6"/>
      <c r="N4" s="22"/>
    </row>
    <row r="5" spans="1:14" ht="93.6" x14ac:dyDescent="0.3">
      <c r="A5" s="21">
        <v>2021</v>
      </c>
      <c r="B5" s="21" t="s">
        <v>265</v>
      </c>
      <c r="C5" s="21" t="s">
        <v>266</v>
      </c>
      <c r="D5" s="21" t="s">
        <v>264</v>
      </c>
      <c r="E5" s="52" t="s">
        <v>246</v>
      </c>
      <c r="F5" s="52"/>
      <c r="G5" s="61">
        <v>44253</v>
      </c>
      <c r="H5" s="61"/>
      <c r="I5" s="62" t="s">
        <v>246</v>
      </c>
      <c r="J5" s="63"/>
      <c r="K5" s="63"/>
      <c r="L5" s="64"/>
      <c r="M5" s="6"/>
      <c r="N5" s="22"/>
    </row>
    <row r="6" spans="1:14" ht="124.8" x14ac:dyDescent="0.3">
      <c r="A6" s="21">
        <v>2021</v>
      </c>
      <c r="B6" s="21" t="s">
        <v>267</v>
      </c>
      <c r="C6" s="21" t="s">
        <v>268</v>
      </c>
      <c r="D6" s="21" t="s">
        <v>264</v>
      </c>
      <c r="E6" s="52" t="s">
        <v>246</v>
      </c>
      <c r="F6" s="52"/>
      <c r="G6" s="61">
        <v>44265</v>
      </c>
      <c r="H6" s="61"/>
      <c r="I6" s="62" t="s">
        <v>246</v>
      </c>
      <c r="J6" s="63"/>
      <c r="K6" s="63"/>
      <c r="L6" s="64"/>
      <c r="M6" s="6"/>
      <c r="N6" s="22"/>
    </row>
    <row r="7" spans="1:14" ht="60" customHeight="1" x14ac:dyDescent="0.3">
      <c r="A7" s="21">
        <v>2021</v>
      </c>
      <c r="B7" s="21" t="s">
        <v>269</v>
      </c>
      <c r="C7" s="21" t="s">
        <v>270</v>
      </c>
      <c r="D7" s="21" t="s">
        <v>264</v>
      </c>
      <c r="E7" s="52" t="s">
        <v>246</v>
      </c>
      <c r="F7" s="52"/>
      <c r="G7" s="24">
        <v>44270</v>
      </c>
      <c r="H7" s="24">
        <v>44281</v>
      </c>
      <c r="I7" s="62" t="s">
        <v>246</v>
      </c>
      <c r="J7" s="63"/>
      <c r="K7" s="63"/>
      <c r="L7" s="64"/>
      <c r="M7" s="6"/>
      <c r="N7" s="22"/>
    </row>
    <row r="8" spans="1:14" ht="60" customHeight="1" x14ac:dyDescent="0.3">
      <c r="A8" s="21">
        <v>2021</v>
      </c>
      <c r="B8" s="21" t="s">
        <v>271</v>
      </c>
      <c r="C8" s="21" t="s">
        <v>272</v>
      </c>
      <c r="D8" s="21" t="s">
        <v>264</v>
      </c>
      <c r="E8" s="52" t="s">
        <v>246</v>
      </c>
      <c r="F8" s="52"/>
      <c r="G8" s="61">
        <v>44279</v>
      </c>
      <c r="H8" s="61"/>
      <c r="I8" s="62" t="s">
        <v>246</v>
      </c>
      <c r="J8" s="63"/>
      <c r="K8" s="63"/>
      <c r="L8" s="64"/>
      <c r="M8" s="6"/>
      <c r="N8" s="22"/>
    </row>
    <row r="9" spans="1:14" ht="60" customHeight="1" x14ac:dyDescent="0.3">
      <c r="A9" s="21">
        <v>2021</v>
      </c>
      <c r="B9" s="21" t="s">
        <v>273</v>
      </c>
      <c r="C9" s="21" t="s">
        <v>274</v>
      </c>
      <c r="D9" s="21" t="s">
        <v>264</v>
      </c>
      <c r="E9" s="52" t="s">
        <v>246</v>
      </c>
      <c r="F9" s="52"/>
      <c r="G9" s="24">
        <v>44284</v>
      </c>
      <c r="H9" s="24">
        <v>44286</v>
      </c>
      <c r="I9" s="62" t="s">
        <v>246</v>
      </c>
      <c r="J9" s="63"/>
      <c r="K9" s="63"/>
      <c r="L9" s="64"/>
      <c r="M9" s="6"/>
      <c r="N9" s="22"/>
    </row>
    <row r="10" spans="1:14" ht="60" customHeight="1" x14ac:dyDescent="0.3">
      <c r="A10" s="21">
        <v>2021</v>
      </c>
      <c r="B10" s="21" t="s">
        <v>275</v>
      </c>
      <c r="C10" s="1" t="s">
        <v>88</v>
      </c>
      <c r="D10" s="21" t="s">
        <v>264</v>
      </c>
      <c r="E10" s="52" t="s">
        <v>246</v>
      </c>
      <c r="F10" s="52"/>
      <c r="G10" s="61">
        <v>44301</v>
      </c>
      <c r="H10" s="61"/>
      <c r="I10" s="62" t="s">
        <v>246</v>
      </c>
      <c r="J10" s="63"/>
      <c r="K10" s="63"/>
      <c r="L10" s="64"/>
      <c r="M10" s="6"/>
      <c r="N10" s="22"/>
    </row>
    <row r="11" spans="1:14" ht="60" customHeight="1" x14ac:dyDescent="0.3">
      <c r="A11" s="22"/>
      <c r="B11" s="2" t="s">
        <v>276</v>
      </c>
      <c r="C11" s="2" t="s">
        <v>277</v>
      </c>
      <c r="D11" s="2" t="s">
        <v>131</v>
      </c>
      <c r="E11" s="52" t="s">
        <v>246</v>
      </c>
      <c r="F11" s="52"/>
      <c r="G11" s="61">
        <v>44343</v>
      </c>
      <c r="H11" s="61"/>
      <c r="I11" s="62" t="s">
        <v>246</v>
      </c>
      <c r="J11" s="63"/>
      <c r="K11" s="63"/>
      <c r="L11" s="64"/>
      <c r="M11" s="22"/>
      <c r="N11" s="22"/>
    </row>
    <row r="12" spans="1:14" ht="60" customHeight="1" x14ac:dyDescent="0.3">
      <c r="A12" s="21">
        <v>2021</v>
      </c>
      <c r="B12" s="21" t="s">
        <v>275</v>
      </c>
      <c r="C12" s="1" t="s">
        <v>88</v>
      </c>
      <c r="D12" s="21" t="s">
        <v>264</v>
      </c>
      <c r="E12" s="52" t="s">
        <v>246</v>
      </c>
      <c r="F12" s="52"/>
      <c r="G12" s="61">
        <v>44300</v>
      </c>
      <c r="H12" s="61"/>
      <c r="I12" s="62" t="s">
        <v>246</v>
      </c>
      <c r="J12" s="63"/>
      <c r="K12" s="63"/>
      <c r="L12" s="64"/>
      <c r="M12" s="22"/>
      <c r="N12" s="22"/>
    </row>
    <row r="13" spans="1:14" ht="60" customHeight="1" x14ac:dyDescent="0.3">
      <c r="A13" s="21">
        <v>2021</v>
      </c>
      <c r="B13" s="21" t="s">
        <v>278</v>
      </c>
      <c r="C13" s="21" t="s">
        <v>279</v>
      </c>
      <c r="D13" s="21" t="s">
        <v>264</v>
      </c>
      <c r="E13" s="52" t="s">
        <v>246</v>
      </c>
      <c r="F13" s="52"/>
      <c r="G13" s="61">
        <v>44362</v>
      </c>
      <c r="H13" s="61"/>
      <c r="I13" s="62" t="s">
        <v>246</v>
      </c>
      <c r="J13" s="63"/>
      <c r="K13" s="63"/>
      <c r="L13" s="64"/>
      <c r="M13" s="22"/>
      <c r="N13" s="22"/>
    </row>
    <row r="14" spans="1:14" ht="60" customHeight="1" x14ac:dyDescent="0.3">
      <c r="A14" s="21"/>
      <c r="B14" s="21" t="s">
        <v>280</v>
      </c>
      <c r="C14" s="1" t="s">
        <v>88</v>
      </c>
      <c r="D14" s="21" t="s">
        <v>264</v>
      </c>
      <c r="E14" s="52" t="s">
        <v>246</v>
      </c>
      <c r="F14" s="52"/>
      <c r="G14" s="61">
        <v>44375</v>
      </c>
      <c r="H14" s="61"/>
      <c r="I14" s="62" t="s">
        <v>246</v>
      </c>
      <c r="J14" s="63"/>
      <c r="K14" s="63"/>
      <c r="L14" s="64"/>
      <c r="M14" s="22"/>
      <c r="N14" s="22"/>
    </row>
    <row r="15" spans="1:14" ht="60" customHeight="1" x14ac:dyDescent="0.3">
      <c r="A15" s="21">
        <v>2021</v>
      </c>
      <c r="B15" s="21" t="s">
        <v>281</v>
      </c>
      <c r="C15" s="21" t="s">
        <v>274</v>
      </c>
      <c r="D15" s="21" t="s">
        <v>264</v>
      </c>
      <c r="E15" s="52" t="s">
        <v>246</v>
      </c>
      <c r="F15" s="52"/>
      <c r="G15" s="24">
        <v>44377</v>
      </c>
      <c r="H15" s="24">
        <v>44379</v>
      </c>
      <c r="I15" s="62" t="s">
        <v>246</v>
      </c>
      <c r="J15" s="63"/>
      <c r="K15" s="63"/>
      <c r="L15" s="64"/>
      <c r="M15" s="22"/>
      <c r="N15" s="22"/>
    </row>
    <row r="16" spans="1:14" ht="78" x14ac:dyDescent="0.3">
      <c r="A16" s="22"/>
      <c r="B16" s="2" t="s">
        <v>282</v>
      </c>
      <c r="C16" s="2" t="s">
        <v>283</v>
      </c>
      <c r="D16" s="2" t="s">
        <v>131</v>
      </c>
      <c r="E16" s="52" t="s">
        <v>246</v>
      </c>
      <c r="F16" s="52"/>
      <c r="G16" s="65">
        <v>44433</v>
      </c>
      <c r="H16" s="65"/>
      <c r="I16" s="62" t="s">
        <v>246</v>
      </c>
      <c r="J16" s="63"/>
      <c r="K16" s="63"/>
      <c r="L16" s="64"/>
      <c r="M16" s="22"/>
      <c r="N16" s="22"/>
    </row>
    <row r="17" spans="1:14" ht="46.8" x14ac:dyDescent="0.3">
      <c r="A17" s="22"/>
      <c r="B17" s="2" t="s">
        <v>284</v>
      </c>
      <c r="C17" s="2" t="s">
        <v>99</v>
      </c>
      <c r="D17" s="2" t="s">
        <v>131</v>
      </c>
      <c r="E17" s="52" t="s">
        <v>246</v>
      </c>
      <c r="F17" s="52"/>
      <c r="G17" s="65" t="s">
        <v>285</v>
      </c>
      <c r="H17" s="65"/>
      <c r="I17" s="62" t="s">
        <v>246</v>
      </c>
      <c r="J17" s="63"/>
      <c r="K17" s="63"/>
      <c r="L17" s="64"/>
      <c r="M17" s="22"/>
      <c r="N17" s="22"/>
    </row>
    <row r="18" spans="1:14" ht="46.8" x14ac:dyDescent="0.3">
      <c r="A18" s="21">
        <v>2021</v>
      </c>
      <c r="B18" s="21" t="s">
        <v>286</v>
      </c>
      <c r="C18" s="21" t="s">
        <v>68</v>
      </c>
      <c r="D18" s="21" t="s">
        <v>264</v>
      </c>
      <c r="E18" s="52" t="s">
        <v>246</v>
      </c>
      <c r="F18" s="52"/>
      <c r="G18" s="24">
        <v>44468</v>
      </c>
      <c r="H18" s="24">
        <v>44469</v>
      </c>
      <c r="I18" s="62" t="s">
        <v>246</v>
      </c>
      <c r="J18" s="63"/>
      <c r="K18" s="63"/>
      <c r="L18" s="64"/>
      <c r="M18" s="22"/>
      <c r="N18" s="22"/>
    </row>
    <row r="19" spans="1:14" ht="31.2" x14ac:dyDescent="0.3">
      <c r="A19" s="23"/>
      <c r="B19" s="5" t="s">
        <v>287</v>
      </c>
      <c r="C19" s="5" t="s">
        <v>288</v>
      </c>
      <c r="D19" s="5" t="s">
        <v>186</v>
      </c>
      <c r="E19" s="67" t="s">
        <v>289</v>
      </c>
      <c r="F19" s="67"/>
      <c r="G19" s="61">
        <v>44510</v>
      </c>
      <c r="H19" s="61"/>
      <c r="I19" s="62" t="s">
        <v>246</v>
      </c>
      <c r="J19" s="63"/>
      <c r="K19" s="63"/>
      <c r="L19" s="64"/>
      <c r="M19" s="5" t="s">
        <v>290</v>
      </c>
      <c r="N19" s="22"/>
    </row>
    <row r="20" spans="1:14" ht="46.8" x14ac:dyDescent="0.3">
      <c r="A20" s="21">
        <v>2021</v>
      </c>
      <c r="B20" s="21" t="s">
        <v>291</v>
      </c>
      <c r="C20" s="21" t="s">
        <v>279</v>
      </c>
      <c r="D20" s="21" t="s">
        <v>264</v>
      </c>
      <c r="E20" s="52" t="s">
        <v>246</v>
      </c>
      <c r="F20" s="52"/>
      <c r="G20" s="61">
        <v>44541</v>
      </c>
      <c r="H20" s="61"/>
      <c r="I20" s="62" t="s">
        <v>246</v>
      </c>
      <c r="J20" s="63"/>
      <c r="K20" s="63"/>
      <c r="L20" s="64"/>
      <c r="M20" s="22"/>
      <c r="N20" s="22"/>
    </row>
    <row r="21" spans="1:14" ht="46.8" x14ac:dyDescent="0.3">
      <c r="A21" s="22"/>
      <c r="B21" s="2" t="s">
        <v>292</v>
      </c>
      <c r="C21" s="2" t="s">
        <v>293</v>
      </c>
      <c r="D21" s="2" t="s">
        <v>119</v>
      </c>
      <c r="E21" s="52" t="s">
        <v>246</v>
      </c>
      <c r="F21" s="52"/>
      <c r="G21" s="65" t="s">
        <v>294</v>
      </c>
      <c r="H21" s="65"/>
      <c r="I21" s="62" t="s">
        <v>246</v>
      </c>
      <c r="J21" s="63"/>
      <c r="K21" s="63"/>
      <c r="L21" s="64"/>
      <c r="M21" s="22"/>
      <c r="N21" s="22"/>
    </row>
    <row r="22" spans="1:14" ht="78" x14ac:dyDescent="0.3">
      <c r="A22" s="23">
        <v>2021</v>
      </c>
      <c r="B22" s="23" t="s">
        <v>295</v>
      </c>
      <c r="C22" s="23" t="s">
        <v>296</v>
      </c>
      <c r="D22" s="23" t="s">
        <v>297</v>
      </c>
      <c r="E22" s="23" t="s">
        <v>298</v>
      </c>
      <c r="F22" s="23" t="s">
        <v>2</v>
      </c>
      <c r="G22" s="24">
        <v>44462</v>
      </c>
      <c r="H22" s="24">
        <v>44463</v>
      </c>
      <c r="I22" s="62" t="s">
        <v>299</v>
      </c>
      <c r="J22" s="63"/>
      <c r="K22" s="63"/>
      <c r="L22" s="64"/>
      <c r="M22" s="22"/>
      <c r="N22" s="22"/>
    </row>
  </sheetData>
  <mergeCells count="55">
    <mergeCell ref="I22:L22"/>
    <mergeCell ref="E19:F19"/>
    <mergeCell ref="G19:H19"/>
    <mergeCell ref="I19:L19"/>
    <mergeCell ref="E21:F21"/>
    <mergeCell ref="G21:H21"/>
    <mergeCell ref="I21:L21"/>
    <mergeCell ref="E20:F20"/>
    <mergeCell ref="G20:H20"/>
    <mergeCell ref="I20:L20"/>
    <mergeCell ref="E17:F17"/>
    <mergeCell ref="G17:H17"/>
    <mergeCell ref="I17:L17"/>
    <mergeCell ref="E18:F18"/>
    <mergeCell ref="I18:L18"/>
    <mergeCell ref="E16:F16"/>
    <mergeCell ref="G16:H16"/>
    <mergeCell ref="I16:L16"/>
    <mergeCell ref="E12:F12"/>
    <mergeCell ref="G12:H12"/>
    <mergeCell ref="I12:L12"/>
    <mergeCell ref="E13:F13"/>
    <mergeCell ref="G13:H13"/>
    <mergeCell ref="I13:L13"/>
    <mergeCell ref="E14:F14"/>
    <mergeCell ref="G14:H14"/>
    <mergeCell ref="I14:L14"/>
    <mergeCell ref="E15:F15"/>
    <mergeCell ref="I15:L15"/>
    <mergeCell ref="E10:F10"/>
    <mergeCell ref="G10:H10"/>
    <mergeCell ref="I10:L10"/>
    <mergeCell ref="E11:F11"/>
    <mergeCell ref="G11:H11"/>
    <mergeCell ref="I11:L11"/>
    <mergeCell ref="E9:F9"/>
    <mergeCell ref="I9:L9"/>
    <mergeCell ref="E4:F4"/>
    <mergeCell ref="I4:L4"/>
    <mergeCell ref="E5:F5"/>
    <mergeCell ref="G5:H5"/>
    <mergeCell ref="I5:L5"/>
    <mergeCell ref="E6:F6"/>
    <mergeCell ref="G6:H6"/>
    <mergeCell ref="I6:L6"/>
    <mergeCell ref="E7:F7"/>
    <mergeCell ref="I7:L7"/>
    <mergeCell ref="E8:F8"/>
    <mergeCell ref="G8:H8"/>
    <mergeCell ref="I8:L8"/>
    <mergeCell ref="A1:N1"/>
    <mergeCell ref="B2:F2"/>
    <mergeCell ref="G2:H2"/>
    <mergeCell ref="I2:L2"/>
    <mergeCell ref="M2:N2"/>
  </mergeCells>
  <pageMargins left="0.70866141732283472" right="0.70866141732283472" top="0.74803149606299213" bottom="0.74803149606299213" header="0.31496062992125984" footer="0.31496062992125984"/>
  <pageSetup paperSize="9" scale="5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D335-4552-FB4F-9DB7-743A19F5B846}">
  <dimension ref="A1:N25"/>
  <sheetViews>
    <sheetView zoomScale="60" zoomScaleNormal="60" workbookViewId="0">
      <pane ySplit="3" topLeftCell="A21" activePane="bottomLeft" state="frozen"/>
      <selection pane="bottomLeft" activeCell="A26" sqref="A26:XFD26"/>
    </sheetView>
  </sheetViews>
  <sheetFormatPr baseColWidth="10" defaultColWidth="45.44140625" defaultRowHeight="60" customHeight="1" x14ac:dyDescent="0.3"/>
  <cols>
    <col min="1" max="1" width="9.44140625" style="8" customWidth="1"/>
    <col min="2" max="2" width="37.77734375" style="7" customWidth="1"/>
    <col min="3" max="3" width="26.44140625" style="15" bestFit="1" customWidth="1"/>
    <col min="4" max="4" width="43.44140625" style="7" bestFit="1" customWidth="1"/>
    <col min="5" max="5" width="17.21875" style="7" customWidth="1"/>
    <col min="6" max="6" width="13.44140625" style="7" customWidth="1"/>
    <col min="7" max="7" width="11.44140625" style="7" customWidth="1"/>
    <col min="8" max="8" width="14.21875" style="7" customWidth="1"/>
    <col min="9" max="9" width="12.77734375" style="7" customWidth="1"/>
    <col min="10" max="10" width="15.44140625" style="7" customWidth="1"/>
    <col min="11" max="11" width="14.44140625" style="7" customWidth="1"/>
    <col min="12" max="12" width="16.44140625" style="7" customWidth="1"/>
    <col min="13" max="13" width="44.44140625" style="7" customWidth="1"/>
    <col min="14" max="14" width="59" style="7" bestFit="1" customWidth="1"/>
    <col min="15" max="16384" width="45.44140625" style="7"/>
  </cols>
  <sheetData>
    <row r="1" spans="1:14" ht="15.6" x14ac:dyDescent="0.3">
      <c r="A1" s="54" t="s">
        <v>300</v>
      </c>
      <c r="B1" s="54"/>
      <c r="C1" s="54"/>
      <c r="D1" s="54"/>
      <c r="E1" s="54"/>
      <c r="F1" s="54"/>
      <c r="G1" s="54"/>
      <c r="H1" s="54"/>
      <c r="I1" s="54"/>
      <c r="J1" s="54"/>
      <c r="K1" s="54"/>
      <c r="L1" s="54"/>
      <c r="M1" s="54"/>
      <c r="N1" s="54"/>
    </row>
    <row r="2" spans="1:14" ht="15.6" x14ac:dyDescent="0.3">
      <c r="A2" s="10"/>
      <c r="B2" s="55" t="s">
        <v>22</v>
      </c>
      <c r="C2" s="55"/>
      <c r="D2" s="55"/>
      <c r="E2" s="55"/>
      <c r="F2" s="55"/>
      <c r="G2" s="55" t="s">
        <v>23</v>
      </c>
      <c r="H2" s="55"/>
      <c r="I2" s="55" t="s">
        <v>24</v>
      </c>
      <c r="J2" s="55"/>
      <c r="K2" s="55"/>
      <c r="L2" s="55"/>
      <c r="M2" s="56" t="s">
        <v>25</v>
      </c>
      <c r="N2" s="57"/>
    </row>
    <row r="3" spans="1:14" ht="46.8" x14ac:dyDescent="0.3">
      <c r="A3" s="9" t="s">
        <v>26</v>
      </c>
      <c r="B3" s="9" t="s">
        <v>27</v>
      </c>
      <c r="C3" s="9" t="s">
        <v>28</v>
      </c>
      <c r="D3" s="9" t="s">
        <v>29</v>
      </c>
      <c r="E3" s="9" t="s">
        <v>30</v>
      </c>
      <c r="F3" s="9" t="s">
        <v>31</v>
      </c>
      <c r="G3" s="9" t="s">
        <v>32</v>
      </c>
      <c r="H3" s="9" t="s">
        <v>33</v>
      </c>
      <c r="I3" s="9" t="s">
        <v>34</v>
      </c>
      <c r="J3" s="9" t="s">
        <v>35</v>
      </c>
      <c r="K3" s="9" t="s">
        <v>36</v>
      </c>
      <c r="L3" s="9" t="s">
        <v>37</v>
      </c>
      <c r="M3" s="9" t="s">
        <v>38</v>
      </c>
      <c r="N3" s="9" t="s">
        <v>39</v>
      </c>
    </row>
    <row r="4" spans="1:14" ht="60" customHeight="1" x14ac:dyDescent="0.3">
      <c r="A4" s="21">
        <v>2022</v>
      </c>
      <c r="B4" s="23" t="s">
        <v>301</v>
      </c>
      <c r="C4" s="31" t="s">
        <v>302</v>
      </c>
      <c r="D4" s="23" t="s">
        <v>303</v>
      </c>
      <c r="E4" s="23" t="s">
        <v>304</v>
      </c>
      <c r="F4" s="23" t="s">
        <v>15</v>
      </c>
      <c r="G4" s="24">
        <v>44676</v>
      </c>
      <c r="H4" s="24">
        <v>44682</v>
      </c>
      <c r="I4" s="68" t="s">
        <v>305</v>
      </c>
      <c r="J4" s="69"/>
      <c r="K4" s="69"/>
      <c r="L4" s="70"/>
      <c r="M4" s="22"/>
      <c r="N4" s="22"/>
    </row>
    <row r="5" spans="1:14" ht="60" customHeight="1" x14ac:dyDescent="0.3">
      <c r="A5" s="21">
        <v>2022</v>
      </c>
      <c r="B5" s="23" t="s">
        <v>306</v>
      </c>
      <c r="C5" s="31" t="s">
        <v>302</v>
      </c>
      <c r="D5" s="23" t="s">
        <v>307</v>
      </c>
      <c r="E5" s="23" t="s">
        <v>308</v>
      </c>
      <c r="F5" s="23" t="s">
        <v>15</v>
      </c>
      <c r="G5" s="24">
        <v>44676</v>
      </c>
      <c r="H5" s="24">
        <v>44682</v>
      </c>
      <c r="I5" s="68" t="s">
        <v>305</v>
      </c>
      <c r="J5" s="69"/>
      <c r="K5" s="69"/>
      <c r="L5" s="70"/>
      <c r="M5" s="22"/>
      <c r="N5" s="22"/>
    </row>
    <row r="6" spans="1:14" ht="62.4" x14ac:dyDescent="0.3">
      <c r="A6" s="21">
        <v>2022</v>
      </c>
      <c r="B6" s="23" t="s">
        <v>306</v>
      </c>
      <c r="C6" s="31" t="s">
        <v>302</v>
      </c>
      <c r="D6" s="23" t="s">
        <v>307</v>
      </c>
      <c r="E6" s="22" t="s">
        <v>309</v>
      </c>
      <c r="F6" s="23" t="s">
        <v>15</v>
      </c>
      <c r="G6" s="24">
        <v>44751</v>
      </c>
      <c r="H6" s="24">
        <v>44758</v>
      </c>
      <c r="I6" s="68" t="s">
        <v>305</v>
      </c>
      <c r="J6" s="69"/>
      <c r="K6" s="69"/>
      <c r="L6" s="70"/>
      <c r="M6" s="22"/>
      <c r="N6" s="22"/>
    </row>
    <row r="7" spans="1:14" ht="46.8" x14ac:dyDescent="0.3">
      <c r="A7" s="21">
        <v>2022</v>
      </c>
      <c r="B7" s="23" t="s">
        <v>310</v>
      </c>
      <c r="C7" s="31" t="s">
        <v>302</v>
      </c>
      <c r="D7" s="23" t="s">
        <v>311</v>
      </c>
      <c r="E7" s="23" t="s">
        <v>312</v>
      </c>
      <c r="F7" s="23" t="s">
        <v>10</v>
      </c>
      <c r="G7" s="24">
        <v>44751</v>
      </c>
      <c r="H7" s="24">
        <v>44758</v>
      </c>
      <c r="I7" s="68" t="s">
        <v>305</v>
      </c>
      <c r="J7" s="69"/>
      <c r="K7" s="69"/>
      <c r="L7" s="70"/>
      <c r="M7" s="22"/>
      <c r="N7" s="22"/>
    </row>
    <row r="8" spans="1:14" ht="46.8" x14ac:dyDescent="0.3">
      <c r="A8" s="21">
        <v>2022</v>
      </c>
      <c r="B8" s="23" t="s">
        <v>310</v>
      </c>
      <c r="C8" s="31" t="s">
        <v>302</v>
      </c>
      <c r="D8" s="23" t="s">
        <v>303</v>
      </c>
      <c r="E8" s="23" t="s">
        <v>313</v>
      </c>
      <c r="F8" s="23" t="s">
        <v>10</v>
      </c>
      <c r="G8" s="24">
        <v>44751</v>
      </c>
      <c r="H8" s="24">
        <v>44758</v>
      </c>
      <c r="I8" s="68" t="s">
        <v>305</v>
      </c>
      <c r="J8" s="69"/>
      <c r="K8" s="69"/>
      <c r="L8" s="70"/>
      <c r="M8" s="22"/>
      <c r="N8" s="22"/>
    </row>
    <row r="9" spans="1:14" ht="46.8" x14ac:dyDescent="0.3">
      <c r="A9" s="21">
        <v>2022</v>
      </c>
      <c r="B9" s="23" t="s">
        <v>310</v>
      </c>
      <c r="C9" s="31" t="s">
        <v>302</v>
      </c>
      <c r="D9" s="23" t="s">
        <v>314</v>
      </c>
      <c r="E9" s="22" t="s">
        <v>315</v>
      </c>
      <c r="F9" s="23" t="s">
        <v>10</v>
      </c>
      <c r="G9" s="24">
        <v>44751</v>
      </c>
      <c r="H9" s="24">
        <v>44758</v>
      </c>
      <c r="I9" s="68" t="s">
        <v>305</v>
      </c>
      <c r="J9" s="69"/>
      <c r="K9" s="69"/>
      <c r="L9" s="70"/>
      <c r="M9" s="22"/>
      <c r="N9" s="22"/>
    </row>
    <row r="10" spans="1:14" ht="140.4" x14ac:dyDescent="0.3">
      <c r="A10" s="21">
        <v>2022</v>
      </c>
      <c r="B10" s="23" t="s">
        <v>316</v>
      </c>
      <c r="C10" s="31" t="s">
        <v>88</v>
      </c>
      <c r="D10" s="23" t="s">
        <v>82</v>
      </c>
      <c r="E10" s="23" t="s">
        <v>317</v>
      </c>
      <c r="F10" s="23" t="s">
        <v>16</v>
      </c>
      <c r="G10" s="24">
        <v>44809</v>
      </c>
      <c r="H10" s="24">
        <v>44814</v>
      </c>
      <c r="I10" s="68" t="s">
        <v>213</v>
      </c>
      <c r="J10" s="69"/>
      <c r="K10" s="69"/>
      <c r="L10" s="70"/>
      <c r="M10" s="22"/>
      <c r="N10" s="22"/>
    </row>
    <row r="11" spans="1:14" ht="78" x14ac:dyDescent="0.3">
      <c r="A11" s="21">
        <v>2022</v>
      </c>
      <c r="B11" s="23" t="s">
        <v>318</v>
      </c>
      <c r="C11" s="31" t="s">
        <v>319</v>
      </c>
      <c r="D11" s="23" t="s">
        <v>320</v>
      </c>
      <c r="E11" s="23" t="s">
        <v>321</v>
      </c>
      <c r="F11" s="23" t="s">
        <v>17</v>
      </c>
      <c r="G11" s="24">
        <v>44816</v>
      </c>
      <c r="H11" s="24">
        <v>44817</v>
      </c>
      <c r="I11" s="68" t="s">
        <v>322</v>
      </c>
      <c r="J11" s="69"/>
      <c r="K11" s="69"/>
      <c r="L11" s="70"/>
      <c r="M11" s="22"/>
      <c r="N11" s="22"/>
    </row>
    <row r="12" spans="1:14" ht="46.8" x14ac:dyDescent="0.3">
      <c r="A12" s="21">
        <v>2022</v>
      </c>
      <c r="B12" s="23" t="s">
        <v>323</v>
      </c>
      <c r="C12" s="31" t="s">
        <v>324</v>
      </c>
      <c r="D12" s="2" t="s">
        <v>131</v>
      </c>
      <c r="E12" s="23" t="s">
        <v>325</v>
      </c>
      <c r="F12" s="22" t="s">
        <v>11</v>
      </c>
      <c r="G12" s="24">
        <v>44837</v>
      </c>
      <c r="H12" s="24">
        <v>44841</v>
      </c>
      <c r="I12" s="68" t="s">
        <v>326</v>
      </c>
      <c r="J12" s="69"/>
      <c r="K12" s="69"/>
      <c r="L12" s="70"/>
      <c r="M12" s="22"/>
      <c r="N12" s="22"/>
    </row>
    <row r="13" spans="1:14" ht="78" x14ac:dyDescent="0.3">
      <c r="A13" s="21">
        <v>2022</v>
      </c>
      <c r="B13" s="23" t="s">
        <v>327</v>
      </c>
      <c r="C13" s="31" t="s">
        <v>319</v>
      </c>
      <c r="D13" s="32" t="s">
        <v>328</v>
      </c>
      <c r="E13" s="33" t="s">
        <v>329</v>
      </c>
      <c r="F13" s="33" t="s">
        <v>17</v>
      </c>
      <c r="G13" s="24">
        <v>44830</v>
      </c>
      <c r="H13" s="24">
        <v>44831</v>
      </c>
      <c r="I13" s="25">
        <v>70</v>
      </c>
      <c r="J13" s="25">
        <v>70</v>
      </c>
      <c r="K13" s="59" t="s">
        <v>330</v>
      </c>
      <c r="L13" s="60"/>
      <c r="M13" s="22"/>
      <c r="N13" s="22"/>
    </row>
    <row r="14" spans="1:14" ht="46.8" x14ac:dyDescent="0.3">
      <c r="A14" s="23">
        <v>2022</v>
      </c>
      <c r="B14" s="22" t="s">
        <v>331</v>
      </c>
      <c r="C14" s="21" t="s">
        <v>332</v>
      </c>
      <c r="D14" s="22" t="s">
        <v>119</v>
      </c>
      <c r="E14" s="22" t="s">
        <v>333</v>
      </c>
      <c r="F14" s="23" t="s">
        <v>4</v>
      </c>
      <c r="G14" s="24">
        <v>44839</v>
      </c>
      <c r="H14" s="24">
        <v>44841</v>
      </c>
      <c r="I14" s="68" t="s">
        <v>334</v>
      </c>
      <c r="J14" s="69"/>
      <c r="K14" s="69"/>
      <c r="L14" s="70"/>
      <c r="M14" s="22"/>
      <c r="N14" s="22"/>
    </row>
    <row r="15" spans="1:14" ht="60" customHeight="1" x14ac:dyDescent="0.3">
      <c r="A15" s="23">
        <v>2022</v>
      </c>
      <c r="B15" s="23" t="s">
        <v>335</v>
      </c>
      <c r="C15" s="31" t="s">
        <v>68</v>
      </c>
      <c r="D15" s="32" t="s">
        <v>82</v>
      </c>
      <c r="E15" s="33" t="s">
        <v>336</v>
      </c>
      <c r="F15" s="33" t="s">
        <v>10</v>
      </c>
      <c r="G15" s="24">
        <v>44872</v>
      </c>
      <c r="H15" s="24">
        <v>44876</v>
      </c>
      <c r="I15" s="34">
        <v>1489.6</v>
      </c>
      <c r="J15" s="35"/>
      <c r="K15" s="22" t="s">
        <v>337</v>
      </c>
      <c r="L15" s="74">
        <v>2167824</v>
      </c>
      <c r="M15" s="22"/>
      <c r="N15" s="22"/>
    </row>
    <row r="16" spans="1:14" ht="62.4" x14ac:dyDescent="0.3">
      <c r="A16" s="23">
        <v>2022</v>
      </c>
      <c r="B16" s="23" t="s">
        <v>338</v>
      </c>
      <c r="C16" s="31" t="s">
        <v>68</v>
      </c>
      <c r="D16" s="22" t="s">
        <v>105</v>
      </c>
      <c r="E16" s="33" t="s">
        <v>339</v>
      </c>
      <c r="F16" s="33" t="s">
        <v>10</v>
      </c>
      <c r="G16" s="24">
        <v>44872</v>
      </c>
      <c r="H16" s="24">
        <v>44876</v>
      </c>
      <c r="I16" s="25">
        <v>1265.5999999999999</v>
      </c>
      <c r="J16" s="36">
        <v>1140.4000000000001</v>
      </c>
      <c r="K16" s="22" t="s">
        <v>337</v>
      </c>
      <c r="L16" s="75"/>
      <c r="M16" s="22"/>
      <c r="N16" s="22"/>
    </row>
    <row r="17" spans="1:14" ht="31.2" x14ac:dyDescent="0.3">
      <c r="A17" s="23">
        <v>2022</v>
      </c>
      <c r="B17" s="23" t="s">
        <v>335</v>
      </c>
      <c r="C17" s="31" t="s">
        <v>68</v>
      </c>
      <c r="D17" s="32" t="s">
        <v>314</v>
      </c>
      <c r="E17" s="32" t="s">
        <v>340</v>
      </c>
      <c r="F17" s="33" t="s">
        <v>10</v>
      </c>
      <c r="G17" s="24">
        <v>44872</v>
      </c>
      <c r="H17" s="24">
        <v>44876</v>
      </c>
      <c r="I17" s="68" t="s">
        <v>58</v>
      </c>
      <c r="J17" s="69"/>
      <c r="K17" s="69"/>
      <c r="L17" s="70"/>
      <c r="M17" s="22"/>
      <c r="N17" s="22"/>
    </row>
    <row r="18" spans="1:14" ht="78" x14ac:dyDescent="0.3">
      <c r="A18" s="23">
        <v>2022</v>
      </c>
      <c r="B18" s="22" t="s">
        <v>341</v>
      </c>
      <c r="C18" s="21" t="s">
        <v>319</v>
      </c>
      <c r="D18" s="22" t="s">
        <v>342</v>
      </c>
      <c r="E18" s="22" t="s">
        <v>343</v>
      </c>
      <c r="F18" s="22" t="s">
        <v>344</v>
      </c>
      <c r="G18" s="24">
        <v>44859</v>
      </c>
      <c r="H18" s="24">
        <v>44862</v>
      </c>
      <c r="I18" s="26">
        <v>70</v>
      </c>
      <c r="J18" s="26">
        <v>70.010000000000005</v>
      </c>
      <c r="K18" s="59" t="s">
        <v>330</v>
      </c>
      <c r="L18" s="60"/>
      <c r="M18" s="22"/>
      <c r="N18" s="22"/>
    </row>
    <row r="19" spans="1:14" ht="78" x14ac:dyDescent="0.3">
      <c r="A19" s="23">
        <v>2022</v>
      </c>
      <c r="B19" s="23" t="s">
        <v>345</v>
      </c>
      <c r="C19" s="37" t="s">
        <v>319</v>
      </c>
      <c r="D19" s="23" t="s">
        <v>314</v>
      </c>
      <c r="E19" s="23" t="s">
        <v>346</v>
      </c>
      <c r="F19" s="23" t="s">
        <v>344</v>
      </c>
      <c r="G19" s="24">
        <v>44862</v>
      </c>
      <c r="H19" s="24">
        <v>44864</v>
      </c>
      <c r="I19" s="26">
        <v>57.84</v>
      </c>
      <c r="J19" s="26">
        <v>57.85</v>
      </c>
      <c r="K19" s="59" t="s">
        <v>330</v>
      </c>
      <c r="L19" s="60"/>
      <c r="M19" s="22"/>
      <c r="N19" s="22"/>
    </row>
    <row r="20" spans="1:14" ht="51" customHeight="1" x14ac:dyDescent="0.3">
      <c r="A20" s="23">
        <v>2022</v>
      </c>
      <c r="B20" s="22" t="s">
        <v>347</v>
      </c>
      <c r="C20" s="37" t="s">
        <v>348</v>
      </c>
      <c r="D20" s="22" t="s">
        <v>349</v>
      </c>
      <c r="E20" s="22" t="s">
        <v>350</v>
      </c>
      <c r="F20" s="22" t="s">
        <v>15</v>
      </c>
      <c r="G20" s="24">
        <v>44874</v>
      </c>
      <c r="H20" s="24">
        <v>44881</v>
      </c>
      <c r="I20" s="62" t="s">
        <v>351</v>
      </c>
      <c r="J20" s="63"/>
      <c r="K20" s="63"/>
      <c r="L20" s="64"/>
      <c r="M20" s="22"/>
      <c r="N20" s="22"/>
    </row>
    <row r="21" spans="1:14" ht="78" x14ac:dyDescent="0.3">
      <c r="A21" s="23">
        <v>2022</v>
      </c>
      <c r="B21" s="22" t="s">
        <v>352</v>
      </c>
      <c r="C21" s="37" t="s">
        <v>348</v>
      </c>
      <c r="D21" s="22" t="s">
        <v>61</v>
      </c>
      <c r="E21" s="22" t="s">
        <v>353</v>
      </c>
      <c r="F21" s="22" t="s">
        <v>15</v>
      </c>
      <c r="G21" s="24">
        <v>44874</v>
      </c>
      <c r="H21" s="24">
        <v>44881</v>
      </c>
      <c r="I21" s="62" t="s">
        <v>351</v>
      </c>
      <c r="J21" s="63"/>
      <c r="K21" s="63"/>
      <c r="L21" s="64"/>
      <c r="M21" s="22"/>
      <c r="N21" s="22"/>
    </row>
    <row r="22" spans="1:14" ht="46.8" x14ac:dyDescent="0.3">
      <c r="A22" s="23">
        <v>2022</v>
      </c>
      <c r="B22" s="22" t="s">
        <v>354</v>
      </c>
      <c r="C22" s="21" t="s">
        <v>99</v>
      </c>
      <c r="D22" s="22" t="s">
        <v>314</v>
      </c>
      <c r="E22" s="22"/>
      <c r="F22" s="22" t="s">
        <v>11</v>
      </c>
      <c r="G22" s="24">
        <v>44880</v>
      </c>
      <c r="H22" s="24">
        <v>44883</v>
      </c>
      <c r="I22" s="68" t="s">
        <v>355</v>
      </c>
      <c r="J22" s="69"/>
      <c r="K22" s="69"/>
      <c r="L22" s="70"/>
      <c r="M22" s="22"/>
      <c r="N22" s="22"/>
    </row>
    <row r="23" spans="1:14" ht="51" customHeight="1" x14ac:dyDescent="0.3">
      <c r="A23" s="23">
        <v>2022</v>
      </c>
      <c r="B23" s="22" t="s">
        <v>356</v>
      </c>
      <c r="C23" s="21" t="s">
        <v>357</v>
      </c>
      <c r="D23" s="22" t="s">
        <v>358</v>
      </c>
      <c r="E23" s="22" t="s">
        <v>359</v>
      </c>
      <c r="F23" s="22" t="s">
        <v>8</v>
      </c>
      <c r="G23" s="24">
        <v>44879</v>
      </c>
      <c r="H23" s="24">
        <v>44882</v>
      </c>
      <c r="I23" s="59" t="s">
        <v>360</v>
      </c>
      <c r="J23" s="76"/>
      <c r="K23" s="76"/>
      <c r="L23" s="60"/>
      <c r="M23" s="16" t="s">
        <v>361</v>
      </c>
      <c r="N23" s="17" t="s">
        <v>362</v>
      </c>
    </row>
    <row r="24" spans="1:14" ht="62.4" x14ac:dyDescent="0.3">
      <c r="A24" s="23">
        <v>2022</v>
      </c>
      <c r="B24" s="22" t="s">
        <v>363</v>
      </c>
      <c r="C24" s="21" t="s">
        <v>227</v>
      </c>
      <c r="D24" s="22" t="s">
        <v>364</v>
      </c>
      <c r="E24" s="22" t="s">
        <v>365</v>
      </c>
      <c r="F24" s="22" t="s">
        <v>3</v>
      </c>
      <c r="G24" s="24" t="s">
        <v>366</v>
      </c>
      <c r="H24" s="24">
        <v>44878</v>
      </c>
      <c r="I24" s="25">
        <v>587.6</v>
      </c>
      <c r="J24" s="27"/>
      <c r="K24" s="22" t="s">
        <v>337</v>
      </c>
      <c r="L24" s="38">
        <v>892340</v>
      </c>
      <c r="M24" s="17"/>
      <c r="N24" s="17"/>
    </row>
    <row r="25" spans="1:14" ht="63.75" customHeight="1" x14ac:dyDescent="0.3">
      <c r="A25" s="39">
        <v>2022</v>
      </c>
      <c r="B25" s="40" t="s">
        <v>367</v>
      </c>
      <c r="C25" s="40" t="s">
        <v>296</v>
      </c>
      <c r="D25" s="39" t="s">
        <v>297</v>
      </c>
      <c r="E25" s="40" t="s">
        <v>368</v>
      </c>
      <c r="F25" s="40" t="s">
        <v>17</v>
      </c>
      <c r="G25" s="41">
        <v>44907</v>
      </c>
      <c r="H25" s="41">
        <v>44908</v>
      </c>
      <c r="I25" s="71" t="s">
        <v>369</v>
      </c>
      <c r="J25" s="72"/>
      <c r="K25" s="72"/>
      <c r="L25" s="73"/>
      <c r="M25" s="18" t="s">
        <v>370</v>
      </c>
      <c r="N25" s="17" t="s">
        <v>371</v>
      </c>
    </row>
  </sheetData>
  <mergeCells count="25">
    <mergeCell ref="L15:L16"/>
    <mergeCell ref="I23:L23"/>
    <mergeCell ref="I20:L20"/>
    <mergeCell ref="I21:L21"/>
    <mergeCell ref="I17:L17"/>
    <mergeCell ref="I4:L4"/>
    <mergeCell ref="I5:L5"/>
    <mergeCell ref="I25:L25"/>
    <mergeCell ref="K19:L19"/>
    <mergeCell ref="I22:L22"/>
    <mergeCell ref="K18:L18"/>
    <mergeCell ref="I14:L14"/>
    <mergeCell ref="K13:L13"/>
    <mergeCell ref="I11:L11"/>
    <mergeCell ref="I12:L12"/>
    <mergeCell ref="I8:L8"/>
    <mergeCell ref="I9:L9"/>
    <mergeCell ref="I10:L10"/>
    <mergeCell ref="I6:L6"/>
    <mergeCell ref="I7:L7"/>
    <mergeCell ref="A1:N1"/>
    <mergeCell ref="B2:F2"/>
    <mergeCell ref="G2:H2"/>
    <mergeCell ref="I2:L2"/>
    <mergeCell ref="M2:N2"/>
  </mergeCells>
  <phoneticPr fontId="8" type="noConversion"/>
  <pageMargins left="0.70866141732283472" right="0.70866141732283472" top="0.74803149606299213" bottom="0.74803149606299213" header="0.31496062992125984" footer="0.31496062992125984"/>
  <pageSetup paperSize="9" scale="5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6EE9-ACE1-324D-91B5-408902DC6819}">
  <dimension ref="A1:O24"/>
  <sheetViews>
    <sheetView zoomScale="60" zoomScaleNormal="60" workbookViewId="0">
      <pane ySplit="3" topLeftCell="A4" activePane="bottomLeft" state="frozen"/>
      <selection pane="bottomLeft" activeCell="H21" sqref="H21"/>
    </sheetView>
  </sheetViews>
  <sheetFormatPr baseColWidth="10" defaultColWidth="45.44140625" defaultRowHeight="60" customHeight="1" x14ac:dyDescent="0.3"/>
  <cols>
    <col min="1" max="1" width="9.44140625" style="8" customWidth="1"/>
    <col min="2" max="2" width="37.77734375" style="7" customWidth="1"/>
    <col min="3" max="3" width="32.44140625" style="7" customWidth="1"/>
    <col min="4" max="4" width="43.44140625" style="7" bestFit="1" customWidth="1"/>
    <col min="5" max="5" width="23.77734375" style="7" customWidth="1"/>
    <col min="6" max="6" width="21.77734375" style="7" customWidth="1"/>
    <col min="7" max="7" width="13.44140625" style="7" customWidth="1"/>
    <col min="8" max="8" width="14.21875" style="7" customWidth="1"/>
    <col min="9" max="9" width="12.77734375" style="7" customWidth="1"/>
    <col min="10" max="10" width="15.44140625" style="7" customWidth="1"/>
    <col min="11" max="11" width="14.44140625" style="7" customWidth="1"/>
    <col min="12" max="12" width="16.44140625" style="7" customWidth="1"/>
    <col min="13" max="13" width="173.77734375" style="7" customWidth="1"/>
    <col min="14" max="14" width="80.44140625" style="7" customWidth="1"/>
    <col min="15" max="16384" width="45.44140625" style="7"/>
  </cols>
  <sheetData>
    <row r="1" spans="1:15" ht="15.6" x14ac:dyDescent="0.3">
      <c r="A1" s="54" t="s">
        <v>21</v>
      </c>
      <c r="B1" s="54"/>
      <c r="C1" s="54"/>
      <c r="D1" s="54"/>
      <c r="E1" s="54"/>
      <c r="F1" s="54"/>
      <c r="G1" s="54"/>
      <c r="H1" s="54"/>
      <c r="I1" s="54"/>
      <c r="J1" s="54"/>
      <c r="K1" s="54"/>
      <c r="L1" s="54"/>
      <c r="M1" s="54"/>
      <c r="N1" s="54"/>
      <c r="O1" s="29"/>
    </row>
    <row r="2" spans="1:15" ht="15.6" x14ac:dyDescent="0.3">
      <c r="A2" s="10"/>
      <c r="B2" s="55" t="s">
        <v>22</v>
      </c>
      <c r="C2" s="55"/>
      <c r="D2" s="55"/>
      <c r="E2" s="55"/>
      <c r="F2" s="55"/>
      <c r="G2" s="55" t="s">
        <v>23</v>
      </c>
      <c r="H2" s="55"/>
      <c r="I2" s="55" t="s">
        <v>24</v>
      </c>
      <c r="J2" s="55"/>
      <c r="K2" s="55"/>
      <c r="L2" s="55"/>
      <c r="M2" s="56" t="s">
        <v>25</v>
      </c>
      <c r="N2" s="57"/>
      <c r="O2" s="29"/>
    </row>
    <row r="3" spans="1:15" ht="46.8" x14ac:dyDescent="0.3">
      <c r="A3" s="9" t="s">
        <v>26</v>
      </c>
      <c r="B3" s="9" t="s">
        <v>27</v>
      </c>
      <c r="C3" s="9" t="s">
        <v>28</v>
      </c>
      <c r="D3" s="9" t="s">
        <v>29</v>
      </c>
      <c r="E3" s="9" t="s">
        <v>30</v>
      </c>
      <c r="F3" s="9" t="s">
        <v>31</v>
      </c>
      <c r="G3" s="9" t="s">
        <v>32</v>
      </c>
      <c r="H3" s="9" t="s">
        <v>33</v>
      </c>
      <c r="I3" s="9" t="s">
        <v>34</v>
      </c>
      <c r="J3" s="9" t="s">
        <v>35</v>
      </c>
      <c r="K3" s="9" t="s">
        <v>36</v>
      </c>
      <c r="L3" s="9" t="s">
        <v>37</v>
      </c>
      <c r="M3" s="9" t="s">
        <v>38</v>
      </c>
      <c r="N3" s="9" t="s">
        <v>39</v>
      </c>
      <c r="O3" s="29"/>
    </row>
    <row r="4" spans="1:15" ht="60" customHeight="1" x14ac:dyDescent="0.3">
      <c r="A4" s="101">
        <v>2023</v>
      </c>
      <c r="B4" s="101" t="s">
        <v>372</v>
      </c>
      <c r="C4" s="101" t="s">
        <v>373</v>
      </c>
      <c r="D4" s="101" t="s">
        <v>374</v>
      </c>
      <c r="E4" s="102" t="s">
        <v>375</v>
      </c>
      <c r="F4" s="102" t="s">
        <v>376</v>
      </c>
      <c r="G4" s="103">
        <v>44973</v>
      </c>
      <c r="H4" s="103">
        <v>44980</v>
      </c>
      <c r="I4" s="104" t="s">
        <v>377</v>
      </c>
      <c r="J4" s="104" t="s">
        <v>377</v>
      </c>
      <c r="K4" s="102" t="s">
        <v>337</v>
      </c>
      <c r="L4" s="105" t="s">
        <v>378</v>
      </c>
      <c r="M4" s="102" t="s">
        <v>379</v>
      </c>
      <c r="N4" s="102" t="s">
        <v>380</v>
      </c>
      <c r="O4" s="29"/>
    </row>
    <row r="5" spans="1:15" ht="60" customHeight="1" x14ac:dyDescent="0.3">
      <c r="A5" s="101">
        <v>2023</v>
      </c>
      <c r="B5" s="101" t="s">
        <v>372</v>
      </c>
      <c r="C5" s="101" t="s">
        <v>373</v>
      </c>
      <c r="D5" s="101" t="s">
        <v>381</v>
      </c>
      <c r="E5" s="102" t="s">
        <v>382</v>
      </c>
      <c r="F5" s="102" t="s">
        <v>376</v>
      </c>
      <c r="G5" s="103">
        <v>44973</v>
      </c>
      <c r="H5" s="103">
        <v>44980</v>
      </c>
      <c r="I5" s="104" t="s">
        <v>383</v>
      </c>
      <c r="J5" s="104"/>
      <c r="K5" s="102" t="s">
        <v>337</v>
      </c>
      <c r="L5" s="106"/>
      <c r="M5" s="102"/>
      <c r="N5" s="102"/>
      <c r="O5" s="29"/>
    </row>
    <row r="6" spans="1:15" ht="135.75" customHeight="1" x14ac:dyDescent="0.3">
      <c r="A6" s="101">
        <v>2023</v>
      </c>
      <c r="B6" s="107" t="s">
        <v>384</v>
      </c>
      <c r="C6" s="107" t="s">
        <v>385</v>
      </c>
      <c r="D6" s="107" t="s">
        <v>386</v>
      </c>
      <c r="E6" s="102" t="s">
        <v>387</v>
      </c>
      <c r="F6" s="102" t="s">
        <v>388</v>
      </c>
      <c r="G6" s="103">
        <v>44985</v>
      </c>
      <c r="H6" s="103">
        <v>44987</v>
      </c>
      <c r="I6" s="108" t="s">
        <v>389</v>
      </c>
      <c r="J6" s="109"/>
      <c r="K6" s="109"/>
      <c r="L6" s="110"/>
      <c r="M6" s="102" t="s">
        <v>390</v>
      </c>
      <c r="N6" s="102" t="s">
        <v>391</v>
      </c>
      <c r="O6" s="29"/>
    </row>
    <row r="7" spans="1:15" ht="60" customHeight="1" x14ac:dyDescent="0.3">
      <c r="A7" s="101">
        <v>2023</v>
      </c>
      <c r="B7" s="101" t="s">
        <v>392</v>
      </c>
      <c r="C7" s="101" t="s">
        <v>393</v>
      </c>
      <c r="D7" s="101" t="s">
        <v>394</v>
      </c>
      <c r="E7" s="102" t="s">
        <v>395</v>
      </c>
      <c r="F7" s="102" t="s">
        <v>15</v>
      </c>
      <c r="G7" s="103">
        <v>45010</v>
      </c>
      <c r="H7" s="103" t="s">
        <v>396</v>
      </c>
      <c r="I7" s="111" t="s">
        <v>617</v>
      </c>
      <c r="J7" s="112"/>
      <c r="K7" s="112"/>
      <c r="L7" s="113"/>
      <c r="M7" s="102" t="s">
        <v>397</v>
      </c>
      <c r="N7" s="102" t="s">
        <v>398</v>
      </c>
      <c r="O7" s="29"/>
    </row>
    <row r="8" spans="1:15" ht="60" customHeight="1" x14ac:dyDescent="0.3">
      <c r="A8" s="101">
        <v>2023</v>
      </c>
      <c r="B8" s="107" t="s">
        <v>392</v>
      </c>
      <c r="C8" s="107" t="s">
        <v>393</v>
      </c>
      <c r="D8" s="101" t="s">
        <v>374</v>
      </c>
      <c r="E8" s="102" t="s">
        <v>399</v>
      </c>
      <c r="F8" s="102" t="s">
        <v>15</v>
      </c>
      <c r="G8" s="103">
        <v>45010</v>
      </c>
      <c r="H8" s="103" t="s">
        <v>400</v>
      </c>
      <c r="I8" s="111" t="s">
        <v>617</v>
      </c>
      <c r="J8" s="112"/>
      <c r="K8" s="112"/>
      <c r="L8" s="113"/>
      <c r="M8" s="102" t="s">
        <v>401</v>
      </c>
      <c r="N8" s="102" t="s">
        <v>398</v>
      </c>
      <c r="O8" s="29"/>
    </row>
    <row r="9" spans="1:15" ht="87" customHeight="1" x14ac:dyDescent="0.3">
      <c r="A9" s="101">
        <v>2023</v>
      </c>
      <c r="B9" s="107" t="s">
        <v>402</v>
      </c>
      <c r="C9" s="107" t="s">
        <v>403</v>
      </c>
      <c r="D9" s="107" t="s">
        <v>404</v>
      </c>
      <c r="E9" s="102" t="s">
        <v>405</v>
      </c>
      <c r="F9" s="114" t="s">
        <v>11</v>
      </c>
      <c r="G9" s="103">
        <v>45072</v>
      </c>
      <c r="H9" s="103">
        <v>45074</v>
      </c>
      <c r="I9" s="108" t="s">
        <v>403</v>
      </c>
      <c r="J9" s="109"/>
      <c r="K9" s="109"/>
      <c r="L9" s="110"/>
      <c r="M9" s="102" t="s">
        <v>406</v>
      </c>
      <c r="N9" s="102" t="s">
        <v>407</v>
      </c>
      <c r="O9" s="29"/>
    </row>
    <row r="10" spans="1:15" ht="60" customHeight="1" x14ac:dyDescent="0.3">
      <c r="A10" s="101">
        <v>2023</v>
      </c>
      <c r="B10" s="115" t="s">
        <v>408</v>
      </c>
      <c r="C10" s="115" t="s">
        <v>409</v>
      </c>
      <c r="D10" s="107" t="s">
        <v>410</v>
      </c>
      <c r="E10" s="102"/>
      <c r="F10" s="102" t="s">
        <v>13</v>
      </c>
      <c r="G10" s="103">
        <v>45113</v>
      </c>
      <c r="H10" s="103">
        <v>45114</v>
      </c>
      <c r="I10" s="111" t="s">
        <v>618</v>
      </c>
      <c r="J10" s="112"/>
      <c r="K10" s="112"/>
      <c r="L10" s="113"/>
      <c r="M10" s="102"/>
      <c r="N10" s="102"/>
      <c r="O10" s="29"/>
    </row>
    <row r="11" spans="1:15" ht="60" customHeight="1" x14ac:dyDescent="0.3">
      <c r="A11" s="101">
        <v>2023</v>
      </c>
      <c r="B11" s="115" t="s">
        <v>411</v>
      </c>
      <c r="C11" s="101" t="s">
        <v>412</v>
      </c>
      <c r="D11" s="116" t="s">
        <v>413</v>
      </c>
      <c r="E11" s="102" t="s">
        <v>414</v>
      </c>
      <c r="F11" s="117" t="s">
        <v>415</v>
      </c>
      <c r="G11" s="118">
        <v>45103</v>
      </c>
      <c r="H11" s="118">
        <v>45107</v>
      </c>
      <c r="I11" s="104" t="s">
        <v>416</v>
      </c>
      <c r="J11" s="102"/>
      <c r="K11" s="102"/>
      <c r="L11" s="102"/>
      <c r="M11" s="102" t="s">
        <v>417</v>
      </c>
      <c r="N11" s="102" t="s">
        <v>418</v>
      </c>
      <c r="O11" s="29"/>
    </row>
    <row r="12" spans="1:15" ht="60" customHeight="1" x14ac:dyDescent="0.3">
      <c r="A12" s="101">
        <v>2023</v>
      </c>
      <c r="B12" s="115" t="s">
        <v>411</v>
      </c>
      <c r="C12" s="101" t="s">
        <v>412</v>
      </c>
      <c r="D12" s="116" t="s">
        <v>419</v>
      </c>
      <c r="E12" s="102" t="s">
        <v>420</v>
      </c>
      <c r="F12" s="117" t="s">
        <v>415</v>
      </c>
      <c r="G12" s="118">
        <v>45104</v>
      </c>
      <c r="H12" s="118">
        <v>45107</v>
      </c>
      <c r="I12" s="104">
        <v>0</v>
      </c>
      <c r="J12" s="104" t="s">
        <v>416</v>
      </c>
      <c r="K12" s="102"/>
      <c r="L12" s="102"/>
      <c r="M12" s="102" t="s">
        <v>421</v>
      </c>
      <c r="N12" s="102" t="s">
        <v>422</v>
      </c>
      <c r="O12" s="29"/>
    </row>
    <row r="13" spans="1:15" ht="60" customHeight="1" x14ac:dyDescent="0.3">
      <c r="A13" s="101">
        <v>2023</v>
      </c>
      <c r="B13" s="107" t="s">
        <v>423</v>
      </c>
      <c r="C13" s="107" t="s">
        <v>424</v>
      </c>
      <c r="D13" s="107" t="s">
        <v>425</v>
      </c>
      <c r="E13" s="102" t="s">
        <v>426</v>
      </c>
      <c r="F13" s="102" t="s">
        <v>8</v>
      </c>
      <c r="G13" s="103">
        <v>45104</v>
      </c>
      <c r="H13" s="103">
        <v>45109</v>
      </c>
      <c r="I13" s="119" t="s">
        <v>427</v>
      </c>
      <c r="J13" s="119"/>
      <c r="K13" s="119"/>
      <c r="L13" s="119"/>
      <c r="M13" s="102" t="s">
        <v>428</v>
      </c>
      <c r="N13" s="102" t="s">
        <v>429</v>
      </c>
      <c r="O13" s="29"/>
    </row>
    <row r="14" spans="1:15" ht="60" customHeight="1" x14ac:dyDescent="0.3">
      <c r="A14" s="101">
        <v>2023</v>
      </c>
      <c r="B14" s="107" t="s">
        <v>430</v>
      </c>
      <c r="C14" s="107" t="s">
        <v>431</v>
      </c>
      <c r="D14" s="107" t="s">
        <v>432</v>
      </c>
      <c r="E14" s="102" t="s">
        <v>433</v>
      </c>
      <c r="F14" s="102" t="s">
        <v>13</v>
      </c>
      <c r="G14" s="103">
        <v>45096</v>
      </c>
      <c r="H14" s="103">
        <v>45099</v>
      </c>
      <c r="I14" s="111" t="s">
        <v>623</v>
      </c>
      <c r="J14" s="112"/>
      <c r="K14" s="112"/>
      <c r="L14" s="113"/>
      <c r="M14" s="102" t="s">
        <v>434</v>
      </c>
      <c r="N14" s="102" t="s">
        <v>435</v>
      </c>
      <c r="O14" s="29"/>
    </row>
    <row r="15" spans="1:15" ht="60" customHeight="1" x14ac:dyDescent="0.3">
      <c r="A15" s="101">
        <v>2023</v>
      </c>
      <c r="B15" s="107" t="s">
        <v>436</v>
      </c>
      <c r="C15" s="107" t="s">
        <v>437</v>
      </c>
      <c r="D15" s="107" t="s">
        <v>438</v>
      </c>
      <c r="E15" s="102" t="s">
        <v>439</v>
      </c>
      <c r="F15" s="102" t="s">
        <v>440</v>
      </c>
      <c r="G15" s="103">
        <v>45103</v>
      </c>
      <c r="H15" s="103">
        <v>45111</v>
      </c>
      <c r="I15" s="108" t="s">
        <v>441</v>
      </c>
      <c r="J15" s="109"/>
      <c r="K15" s="109"/>
      <c r="L15" s="110"/>
      <c r="M15" s="102"/>
      <c r="N15" s="102"/>
      <c r="O15" s="29"/>
    </row>
    <row r="16" spans="1:15" ht="60" customHeight="1" x14ac:dyDescent="0.3">
      <c r="A16" s="101">
        <v>2023</v>
      </c>
      <c r="B16" s="107" t="s">
        <v>442</v>
      </c>
      <c r="C16" s="107" t="s">
        <v>443</v>
      </c>
      <c r="D16" s="101" t="s">
        <v>381</v>
      </c>
      <c r="E16" s="102" t="s">
        <v>444</v>
      </c>
      <c r="F16" s="102" t="s">
        <v>445</v>
      </c>
      <c r="G16" s="103">
        <v>45102</v>
      </c>
      <c r="H16" s="103">
        <v>45111</v>
      </c>
      <c r="I16" s="108" t="s">
        <v>446</v>
      </c>
      <c r="J16" s="109"/>
      <c r="K16" s="109"/>
      <c r="L16" s="110"/>
      <c r="M16" s="120" t="s">
        <v>447</v>
      </c>
      <c r="N16" s="121" t="s">
        <v>448</v>
      </c>
    </row>
    <row r="17" spans="1:14" ht="60" customHeight="1" x14ac:dyDescent="0.3">
      <c r="A17" s="101">
        <v>2023</v>
      </c>
      <c r="B17" s="107" t="s">
        <v>449</v>
      </c>
      <c r="C17" s="107" t="s">
        <v>450</v>
      </c>
      <c r="D17" s="107" t="s">
        <v>451</v>
      </c>
      <c r="E17" s="102" t="s">
        <v>452</v>
      </c>
      <c r="F17" s="102" t="s">
        <v>13</v>
      </c>
      <c r="G17" s="103">
        <v>45104</v>
      </c>
      <c r="H17" s="103">
        <v>45107</v>
      </c>
      <c r="I17" s="108" t="s">
        <v>450</v>
      </c>
      <c r="J17" s="109"/>
      <c r="K17" s="109"/>
      <c r="L17" s="110"/>
      <c r="M17" s="102"/>
      <c r="N17" s="102"/>
    </row>
    <row r="18" spans="1:14" ht="60" customHeight="1" x14ac:dyDescent="0.3">
      <c r="A18" s="101">
        <v>2023</v>
      </c>
      <c r="B18" s="122" t="s">
        <v>453</v>
      </c>
      <c r="C18" s="123" t="s">
        <v>454</v>
      </c>
      <c r="D18" s="122" t="s">
        <v>455</v>
      </c>
      <c r="E18" s="102"/>
      <c r="F18" s="102" t="s">
        <v>7</v>
      </c>
      <c r="G18" s="103"/>
      <c r="H18" s="103"/>
      <c r="I18" s="102"/>
      <c r="J18" s="102"/>
      <c r="K18" s="102"/>
      <c r="L18" s="102"/>
      <c r="M18" s="102"/>
      <c r="N18" s="102"/>
    </row>
    <row r="19" spans="1:14" ht="60" customHeight="1" x14ac:dyDescent="0.3">
      <c r="A19" s="101">
        <v>2023</v>
      </c>
      <c r="B19" s="122" t="s">
        <v>453</v>
      </c>
      <c r="C19" s="123" t="s">
        <v>454</v>
      </c>
      <c r="D19" s="122" t="s">
        <v>410</v>
      </c>
      <c r="E19" s="102"/>
      <c r="F19" s="102" t="s">
        <v>7</v>
      </c>
      <c r="G19" s="124" t="s">
        <v>616</v>
      </c>
      <c r="H19" s="125"/>
      <c r="I19" s="125"/>
      <c r="J19" s="125"/>
      <c r="K19" s="125"/>
      <c r="L19" s="126"/>
      <c r="M19" s="102"/>
      <c r="N19" s="102"/>
    </row>
    <row r="20" spans="1:14" ht="60" customHeight="1" x14ac:dyDescent="0.3">
      <c r="A20" s="101">
        <v>2023</v>
      </c>
      <c r="B20" s="107" t="s">
        <v>456</v>
      </c>
      <c r="C20" s="107" t="s">
        <v>457</v>
      </c>
      <c r="D20" s="107" t="s">
        <v>458</v>
      </c>
      <c r="E20" s="102" t="s">
        <v>459</v>
      </c>
      <c r="F20" s="102" t="s">
        <v>2</v>
      </c>
      <c r="G20" s="103">
        <v>45174</v>
      </c>
      <c r="H20" s="103">
        <v>45178</v>
      </c>
      <c r="I20" s="111" t="s">
        <v>622</v>
      </c>
      <c r="J20" s="112"/>
      <c r="K20" s="112"/>
      <c r="L20" s="113"/>
      <c r="M20" s="102" t="s">
        <v>460</v>
      </c>
      <c r="N20" s="102" t="s">
        <v>461</v>
      </c>
    </row>
    <row r="21" spans="1:14" ht="60" customHeight="1" x14ac:dyDescent="0.3">
      <c r="A21" s="101">
        <v>2023</v>
      </c>
      <c r="B21" s="115" t="s">
        <v>462</v>
      </c>
      <c r="C21" s="115" t="s">
        <v>463</v>
      </c>
      <c r="D21" s="107" t="s">
        <v>432</v>
      </c>
      <c r="E21" s="127" t="s">
        <v>464</v>
      </c>
      <c r="F21" s="102" t="s">
        <v>2</v>
      </c>
      <c r="G21" s="102"/>
      <c r="H21" s="102"/>
      <c r="I21" s="111" t="s">
        <v>621</v>
      </c>
      <c r="J21" s="112"/>
      <c r="K21" s="112"/>
      <c r="L21" s="113"/>
      <c r="M21" s="102" t="s">
        <v>465</v>
      </c>
      <c r="N21" s="102" t="s">
        <v>466</v>
      </c>
    </row>
    <row r="22" spans="1:14" ht="60" customHeight="1" x14ac:dyDescent="0.3">
      <c r="A22" s="101">
        <v>2023</v>
      </c>
      <c r="B22" s="107" t="s">
        <v>467</v>
      </c>
      <c r="C22" s="107" t="s">
        <v>468</v>
      </c>
      <c r="D22" s="107" t="s">
        <v>469</v>
      </c>
      <c r="E22" s="102" t="s">
        <v>470</v>
      </c>
      <c r="F22" s="102" t="s">
        <v>7</v>
      </c>
      <c r="G22" s="128">
        <v>45222</v>
      </c>
      <c r="H22" s="128">
        <v>45225</v>
      </c>
      <c r="I22" s="111" t="s">
        <v>620</v>
      </c>
      <c r="J22" s="112"/>
      <c r="K22" s="112"/>
      <c r="L22" s="113"/>
      <c r="M22" s="102" t="s">
        <v>471</v>
      </c>
      <c r="N22" s="102" t="s">
        <v>472</v>
      </c>
    </row>
    <row r="23" spans="1:14" ht="60" customHeight="1" x14ac:dyDescent="0.3">
      <c r="A23" s="101">
        <v>2023</v>
      </c>
      <c r="B23" s="107" t="s">
        <v>473</v>
      </c>
      <c r="C23" s="107" t="s">
        <v>474</v>
      </c>
      <c r="D23" s="107" t="s">
        <v>475</v>
      </c>
      <c r="E23" s="102" t="s">
        <v>476</v>
      </c>
      <c r="F23" s="102" t="s">
        <v>477</v>
      </c>
      <c r="G23" s="128">
        <v>45257</v>
      </c>
      <c r="H23" s="128">
        <v>45262</v>
      </c>
      <c r="I23" s="102" t="s">
        <v>478</v>
      </c>
      <c r="J23" s="102"/>
      <c r="K23" s="102"/>
      <c r="L23" s="102"/>
      <c r="M23" s="102"/>
      <c r="N23" s="102"/>
    </row>
    <row r="24" spans="1:14" ht="73.8" customHeight="1" x14ac:dyDescent="0.3">
      <c r="A24" s="101">
        <v>2023</v>
      </c>
      <c r="B24" s="107" t="s">
        <v>479</v>
      </c>
      <c r="C24" s="107" t="s">
        <v>480</v>
      </c>
      <c r="D24" s="129" t="s">
        <v>481</v>
      </c>
      <c r="E24" s="102" t="s">
        <v>482</v>
      </c>
      <c r="F24" s="102" t="s">
        <v>477</v>
      </c>
      <c r="G24" s="128">
        <v>45270</v>
      </c>
      <c r="H24" s="128">
        <v>45273</v>
      </c>
      <c r="I24" s="111" t="s">
        <v>619</v>
      </c>
      <c r="J24" s="112"/>
      <c r="K24" s="112"/>
      <c r="L24" s="113"/>
      <c r="M24" s="102" t="s">
        <v>483</v>
      </c>
      <c r="N24" s="102" t="s">
        <v>484</v>
      </c>
    </row>
  </sheetData>
  <mergeCells count="21">
    <mergeCell ref="I10:L10"/>
    <mergeCell ref="I24:L24"/>
    <mergeCell ref="I22:L22"/>
    <mergeCell ref="I21:L21"/>
    <mergeCell ref="I20:L20"/>
    <mergeCell ref="I14:L14"/>
    <mergeCell ref="I9:L9"/>
    <mergeCell ref="I6:L6"/>
    <mergeCell ref="A1:N1"/>
    <mergeCell ref="B2:F2"/>
    <mergeCell ref="G2:H2"/>
    <mergeCell ref="I2:L2"/>
    <mergeCell ref="M2:N2"/>
    <mergeCell ref="L4:L5"/>
    <mergeCell ref="I7:L7"/>
    <mergeCell ref="I8:L8"/>
    <mergeCell ref="I13:L13"/>
    <mergeCell ref="I15:L15"/>
    <mergeCell ref="I16:L16"/>
    <mergeCell ref="I17:L17"/>
    <mergeCell ref="G19:L19"/>
  </mergeCells>
  <phoneticPr fontId="8" type="noConversion"/>
  <pageMargins left="0.70866141732283472" right="0.70866141732283472" top="0.74803149606299213" bottom="0.74803149606299213"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A6046-FA39-433C-9961-98A27F743BD0}">
  <dimension ref="A1:N70"/>
  <sheetViews>
    <sheetView zoomScale="70" zoomScaleNormal="70" workbookViewId="0">
      <pane xSplit="1" ySplit="3" topLeftCell="B24" activePane="bottomRight" state="frozen"/>
      <selection pane="topRight" activeCell="B1" sqref="B1"/>
      <selection pane="bottomLeft" activeCell="A4" sqref="A4"/>
      <selection pane="bottomRight" activeCell="M24" sqref="M24:N24"/>
    </sheetView>
  </sheetViews>
  <sheetFormatPr baseColWidth="10" defaultColWidth="20.6640625" defaultRowHeight="45" customHeight="1" x14ac:dyDescent="0.3"/>
  <cols>
    <col min="1" max="1" width="7.44140625" style="134" customWidth="1"/>
    <col min="2" max="2" width="23.21875" style="134" customWidth="1"/>
    <col min="3" max="3" width="22.77734375" style="134" customWidth="1"/>
    <col min="4" max="4" width="17.44140625" style="134" customWidth="1"/>
    <col min="5" max="5" width="15.21875" style="134" customWidth="1"/>
    <col min="6" max="6" width="14.44140625" style="134" customWidth="1"/>
    <col min="7" max="7" width="11.77734375" style="134" customWidth="1"/>
    <col min="8" max="8" width="13" style="134" customWidth="1"/>
    <col min="9" max="9" width="9" style="134" customWidth="1"/>
    <col min="10" max="10" width="8.44140625" style="134" customWidth="1"/>
    <col min="11" max="11" width="13.44140625" style="134" customWidth="1"/>
    <col min="12" max="12" width="12.44140625" style="134" customWidth="1"/>
    <col min="13" max="13" width="62.44140625" style="134" customWidth="1"/>
    <col min="14" max="14" width="67.33203125" style="134" customWidth="1"/>
    <col min="15" max="16384" width="20.6640625" style="134"/>
  </cols>
  <sheetData>
    <row r="1" spans="1:14" s="42" customFormat="1" ht="24" customHeight="1" x14ac:dyDescent="0.3">
      <c r="A1" s="81" t="s">
        <v>21</v>
      </c>
      <c r="B1" s="81"/>
      <c r="C1" s="81"/>
      <c r="D1" s="81"/>
      <c r="E1" s="81"/>
      <c r="F1" s="81"/>
      <c r="G1" s="81"/>
      <c r="H1" s="81"/>
      <c r="I1" s="81"/>
      <c r="J1" s="81"/>
      <c r="K1" s="81"/>
      <c r="L1" s="81"/>
      <c r="M1" s="81"/>
      <c r="N1" s="81"/>
    </row>
    <row r="2" spans="1:14" s="42" customFormat="1" ht="24.75" customHeight="1" x14ac:dyDescent="0.3">
      <c r="A2" s="19"/>
      <c r="B2" s="80" t="s">
        <v>22</v>
      </c>
      <c r="C2" s="80"/>
      <c r="D2" s="80"/>
      <c r="E2" s="80"/>
      <c r="F2" s="80"/>
      <c r="G2" s="80" t="s">
        <v>23</v>
      </c>
      <c r="H2" s="80"/>
      <c r="I2" s="80" t="s">
        <v>24</v>
      </c>
      <c r="J2" s="80"/>
      <c r="K2" s="80"/>
      <c r="L2" s="80"/>
      <c r="M2" s="82" t="s">
        <v>25</v>
      </c>
      <c r="N2" s="83"/>
    </row>
    <row r="3" spans="1:14" s="42" customFormat="1" ht="27" customHeight="1" x14ac:dyDescent="0.3">
      <c r="A3" s="20" t="s">
        <v>26</v>
      </c>
      <c r="B3" s="20" t="s">
        <v>27</v>
      </c>
      <c r="C3" s="20" t="s">
        <v>28</v>
      </c>
      <c r="D3" s="20" t="s">
        <v>29</v>
      </c>
      <c r="E3" s="20" t="s">
        <v>30</v>
      </c>
      <c r="F3" s="20" t="s">
        <v>31</v>
      </c>
      <c r="G3" s="20" t="s">
        <v>32</v>
      </c>
      <c r="H3" s="20" t="s">
        <v>33</v>
      </c>
      <c r="I3" s="20" t="s">
        <v>34</v>
      </c>
      <c r="J3" s="20" t="s">
        <v>35</v>
      </c>
      <c r="K3" s="20" t="s">
        <v>36</v>
      </c>
      <c r="L3" s="20" t="s">
        <v>37</v>
      </c>
      <c r="M3" s="20" t="s">
        <v>38</v>
      </c>
      <c r="N3" s="20" t="s">
        <v>39</v>
      </c>
    </row>
    <row r="4" spans="1:14" s="42" customFormat="1" ht="45" customHeight="1" x14ac:dyDescent="0.3">
      <c r="A4" s="44">
        <v>2024</v>
      </c>
      <c r="B4" s="130" t="s">
        <v>485</v>
      </c>
      <c r="C4" s="130" t="s">
        <v>486</v>
      </c>
      <c r="D4" s="130" t="s">
        <v>487</v>
      </c>
      <c r="E4" s="93" t="s">
        <v>488</v>
      </c>
      <c r="F4" s="130" t="s">
        <v>489</v>
      </c>
      <c r="G4" s="131">
        <v>45307</v>
      </c>
      <c r="H4" s="131">
        <v>45339</v>
      </c>
      <c r="I4" s="77" t="s">
        <v>531</v>
      </c>
      <c r="J4" s="78"/>
      <c r="K4" s="78"/>
      <c r="L4" s="79"/>
      <c r="M4" s="93" t="s">
        <v>490</v>
      </c>
      <c r="N4" s="93" t="s">
        <v>491</v>
      </c>
    </row>
    <row r="5" spans="1:14" ht="45" customHeight="1" x14ac:dyDescent="0.3">
      <c r="A5" s="44">
        <v>2024</v>
      </c>
      <c r="B5" s="93" t="s">
        <v>492</v>
      </c>
      <c r="C5" s="93" t="s">
        <v>493</v>
      </c>
      <c r="D5" s="93" t="s">
        <v>494</v>
      </c>
      <c r="E5" s="132" t="s">
        <v>495</v>
      </c>
      <c r="F5" s="132" t="s">
        <v>17</v>
      </c>
      <c r="G5" s="133">
        <v>45329</v>
      </c>
      <c r="H5" s="133">
        <v>45330</v>
      </c>
      <c r="I5" s="87" t="s">
        <v>532</v>
      </c>
      <c r="J5" s="88"/>
      <c r="K5" s="88"/>
      <c r="L5" s="89"/>
      <c r="M5" s="132"/>
      <c r="N5" s="132"/>
    </row>
    <row r="6" spans="1:14" ht="45" customHeight="1" x14ac:dyDescent="0.3">
      <c r="A6" s="44">
        <v>2024</v>
      </c>
      <c r="B6" s="93" t="s">
        <v>496</v>
      </c>
      <c r="C6" s="93" t="s">
        <v>497</v>
      </c>
      <c r="D6" s="93" t="s">
        <v>498</v>
      </c>
      <c r="E6" s="132"/>
      <c r="F6" s="132" t="s">
        <v>499</v>
      </c>
      <c r="G6" s="133">
        <v>45336</v>
      </c>
      <c r="H6" s="133">
        <v>45336</v>
      </c>
      <c r="I6" s="87" t="s">
        <v>533</v>
      </c>
      <c r="J6" s="88"/>
      <c r="K6" s="88"/>
      <c r="L6" s="89"/>
      <c r="M6" s="132"/>
      <c r="N6" s="132"/>
    </row>
    <row r="7" spans="1:14" ht="45" customHeight="1" x14ac:dyDescent="0.3">
      <c r="A7" s="44">
        <v>2024</v>
      </c>
      <c r="B7" s="93" t="s">
        <v>500</v>
      </c>
      <c r="C7" s="93" t="s">
        <v>501</v>
      </c>
      <c r="D7" s="93" t="s">
        <v>502</v>
      </c>
      <c r="E7" s="132" t="s">
        <v>503</v>
      </c>
      <c r="F7" s="132" t="s">
        <v>440</v>
      </c>
      <c r="G7" s="133">
        <v>45376</v>
      </c>
      <c r="H7" s="133">
        <v>45379</v>
      </c>
      <c r="I7" s="87" t="s">
        <v>534</v>
      </c>
      <c r="J7" s="88"/>
      <c r="K7" s="88"/>
      <c r="L7" s="89"/>
      <c r="M7" s="132"/>
      <c r="N7" s="132"/>
    </row>
    <row r="8" spans="1:14" ht="45" customHeight="1" x14ac:dyDescent="0.3">
      <c r="A8" s="44">
        <v>2024</v>
      </c>
      <c r="B8" s="93" t="s">
        <v>504</v>
      </c>
      <c r="C8" s="93" t="s">
        <v>505</v>
      </c>
      <c r="D8" s="93" t="s">
        <v>506</v>
      </c>
      <c r="E8" s="132" t="s">
        <v>507</v>
      </c>
      <c r="F8" s="132" t="s">
        <v>508</v>
      </c>
      <c r="G8" s="133">
        <v>45382</v>
      </c>
      <c r="H8" s="133">
        <v>45386</v>
      </c>
      <c r="I8" s="87" t="s">
        <v>535</v>
      </c>
      <c r="J8" s="88"/>
      <c r="K8" s="88"/>
      <c r="L8" s="89"/>
      <c r="M8" s="132" t="s">
        <v>509</v>
      </c>
      <c r="N8" s="132" t="s">
        <v>510</v>
      </c>
    </row>
    <row r="9" spans="1:14" ht="45" customHeight="1" x14ac:dyDescent="0.3">
      <c r="A9" s="44">
        <v>2024</v>
      </c>
      <c r="B9" s="130" t="s">
        <v>504</v>
      </c>
      <c r="C9" s="130" t="s">
        <v>505</v>
      </c>
      <c r="D9" s="130" t="s">
        <v>511</v>
      </c>
      <c r="E9" s="132" t="s">
        <v>512</v>
      </c>
      <c r="F9" s="132" t="s">
        <v>508</v>
      </c>
      <c r="G9" s="133">
        <v>45382</v>
      </c>
      <c r="H9" s="133">
        <v>45386</v>
      </c>
      <c r="I9" s="87" t="s">
        <v>535</v>
      </c>
      <c r="J9" s="88"/>
      <c r="K9" s="88"/>
      <c r="L9" s="89"/>
      <c r="M9" s="132" t="s">
        <v>513</v>
      </c>
      <c r="N9" s="132" t="s">
        <v>510</v>
      </c>
    </row>
    <row r="10" spans="1:14" ht="45" customHeight="1" x14ac:dyDescent="0.3">
      <c r="A10" s="44">
        <v>2024</v>
      </c>
      <c r="B10" s="93" t="s">
        <v>514</v>
      </c>
      <c r="C10" s="93" t="s">
        <v>515</v>
      </c>
      <c r="D10" s="93" t="s">
        <v>516</v>
      </c>
      <c r="E10" s="132" t="s">
        <v>517</v>
      </c>
      <c r="F10" s="132" t="s">
        <v>17</v>
      </c>
      <c r="G10" s="133">
        <v>45405</v>
      </c>
      <c r="H10" s="133">
        <v>45407</v>
      </c>
      <c r="I10" s="87" t="s">
        <v>532</v>
      </c>
      <c r="J10" s="88"/>
      <c r="K10" s="88"/>
      <c r="L10" s="89"/>
      <c r="M10" s="132"/>
      <c r="N10" s="132"/>
    </row>
    <row r="11" spans="1:14" ht="45" customHeight="1" x14ac:dyDescent="0.3">
      <c r="A11" s="44">
        <v>2024</v>
      </c>
      <c r="B11" s="93" t="s">
        <v>514</v>
      </c>
      <c r="C11" s="93" t="s">
        <v>515</v>
      </c>
      <c r="D11" s="93" t="s">
        <v>518</v>
      </c>
      <c r="E11" s="132" t="s">
        <v>517</v>
      </c>
      <c r="F11" s="132" t="s">
        <v>17</v>
      </c>
      <c r="G11" s="133">
        <v>45405</v>
      </c>
      <c r="H11" s="133">
        <v>45407</v>
      </c>
      <c r="I11" s="87" t="s">
        <v>532</v>
      </c>
      <c r="J11" s="88"/>
      <c r="K11" s="88"/>
      <c r="L11" s="89"/>
      <c r="M11" s="132"/>
      <c r="N11" s="132"/>
    </row>
    <row r="12" spans="1:14" ht="45" customHeight="1" x14ac:dyDescent="0.3">
      <c r="A12" s="44">
        <v>2024</v>
      </c>
      <c r="B12" s="93" t="s">
        <v>519</v>
      </c>
      <c r="C12" s="93" t="s">
        <v>520</v>
      </c>
      <c r="D12" s="93" t="s">
        <v>521</v>
      </c>
      <c r="E12" s="132" t="s">
        <v>522</v>
      </c>
      <c r="F12" s="132" t="s">
        <v>8</v>
      </c>
      <c r="G12" s="133">
        <v>45409</v>
      </c>
      <c r="H12" s="133">
        <v>45413</v>
      </c>
      <c r="I12" s="87" t="s">
        <v>539</v>
      </c>
      <c r="J12" s="88"/>
      <c r="K12" s="88"/>
      <c r="L12" s="89"/>
      <c r="M12" s="132"/>
      <c r="N12" s="132"/>
    </row>
    <row r="13" spans="1:14" ht="45" customHeight="1" x14ac:dyDescent="0.3">
      <c r="A13" s="44">
        <v>2024</v>
      </c>
      <c r="B13" s="93" t="s">
        <v>523</v>
      </c>
      <c r="C13" s="93" t="s">
        <v>474</v>
      </c>
      <c r="D13" s="93" t="s">
        <v>502</v>
      </c>
      <c r="E13" s="132" t="s">
        <v>541</v>
      </c>
      <c r="F13" s="132" t="s">
        <v>0</v>
      </c>
      <c r="G13" s="133">
        <v>45453</v>
      </c>
      <c r="H13" s="133">
        <v>45457</v>
      </c>
      <c r="I13" s="135">
        <v>809.2</v>
      </c>
      <c r="J13" s="132"/>
      <c r="K13" s="97" t="s">
        <v>542</v>
      </c>
      <c r="L13" s="98">
        <v>1588000.06</v>
      </c>
      <c r="M13" s="132"/>
      <c r="N13" s="132"/>
    </row>
    <row r="14" spans="1:14" ht="45" customHeight="1" x14ac:dyDescent="0.3">
      <c r="A14" s="44">
        <v>2024</v>
      </c>
      <c r="B14" s="93" t="s">
        <v>523</v>
      </c>
      <c r="C14" s="93" t="s">
        <v>474</v>
      </c>
      <c r="D14" s="93" t="s">
        <v>475</v>
      </c>
      <c r="E14" s="132" t="s">
        <v>540</v>
      </c>
      <c r="F14" s="132" t="s">
        <v>0</v>
      </c>
      <c r="G14" s="133">
        <v>45453</v>
      </c>
      <c r="H14" s="133">
        <v>45457</v>
      </c>
      <c r="I14" s="136">
        <v>686.8</v>
      </c>
      <c r="J14" s="132"/>
      <c r="K14" s="99"/>
      <c r="L14" s="100"/>
      <c r="M14" s="132"/>
      <c r="N14" s="132"/>
    </row>
    <row r="15" spans="1:14" ht="45" customHeight="1" x14ac:dyDescent="0.3">
      <c r="A15" s="44">
        <v>2024</v>
      </c>
      <c r="B15" s="93" t="s">
        <v>524</v>
      </c>
      <c r="C15" s="93" t="s">
        <v>525</v>
      </c>
      <c r="D15" s="93" t="s">
        <v>526</v>
      </c>
      <c r="E15" s="132" t="s">
        <v>527</v>
      </c>
      <c r="F15" s="132" t="s">
        <v>528</v>
      </c>
      <c r="G15" s="133">
        <v>45426</v>
      </c>
      <c r="H15" s="133">
        <v>45428</v>
      </c>
      <c r="I15" s="87" t="s">
        <v>536</v>
      </c>
      <c r="J15" s="88"/>
      <c r="K15" s="88"/>
      <c r="L15" s="89"/>
      <c r="M15" s="132" t="s">
        <v>529</v>
      </c>
      <c r="N15" s="132" t="s">
        <v>530</v>
      </c>
    </row>
    <row r="16" spans="1:14" ht="45" customHeight="1" x14ac:dyDescent="0.3">
      <c r="A16" s="44">
        <v>2024</v>
      </c>
      <c r="B16" s="93" t="s">
        <v>537</v>
      </c>
      <c r="C16" s="93" t="s">
        <v>68</v>
      </c>
      <c r="D16" s="93" t="s">
        <v>521</v>
      </c>
      <c r="E16" s="132"/>
      <c r="F16" s="132" t="s">
        <v>538</v>
      </c>
      <c r="G16" s="133">
        <v>45474</v>
      </c>
      <c r="H16" s="133">
        <v>45478</v>
      </c>
      <c r="I16" s="87" t="s">
        <v>539</v>
      </c>
      <c r="J16" s="88"/>
      <c r="K16" s="88"/>
      <c r="L16" s="89"/>
      <c r="M16" s="132"/>
      <c r="N16" s="132"/>
    </row>
    <row r="17" spans="1:14" ht="45" customHeight="1" x14ac:dyDescent="0.3">
      <c r="A17" s="137">
        <v>2024</v>
      </c>
      <c r="B17" s="138" t="s">
        <v>546</v>
      </c>
      <c r="C17" s="138" t="s">
        <v>210</v>
      </c>
      <c r="D17" s="139" t="s">
        <v>543</v>
      </c>
      <c r="E17" s="132" t="s">
        <v>551</v>
      </c>
      <c r="F17" s="132" t="s">
        <v>544</v>
      </c>
      <c r="G17" s="133">
        <v>45524</v>
      </c>
      <c r="H17" s="133">
        <v>45525</v>
      </c>
      <c r="I17" s="87" t="s">
        <v>545</v>
      </c>
      <c r="J17" s="88"/>
      <c r="K17" s="88"/>
      <c r="L17" s="89"/>
      <c r="M17" s="132" t="s">
        <v>552</v>
      </c>
      <c r="N17" s="132" t="s">
        <v>371</v>
      </c>
    </row>
    <row r="18" spans="1:14" ht="45" customHeight="1" x14ac:dyDescent="0.3">
      <c r="A18" s="137">
        <v>2024</v>
      </c>
      <c r="B18" s="93" t="s">
        <v>549</v>
      </c>
      <c r="C18" s="93" t="s">
        <v>547</v>
      </c>
      <c r="D18" s="93" t="s">
        <v>548</v>
      </c>
      <c r="E18" s="132" t="s">
        <v>550</v>
      </c>
      <c r="F18" s="132" t="s">
        <v>415</v>
      </c>
      <c r="G18" s="133">
        <v>45566</v>
      </c>
      <c r="H18" s="133">
        <v>45568</v>
      </c>
      <c r="I18" s="140" t="s">
        <v>547</v>
      </c>
      <c r="J18" s="140"/>
      <c r="K18" s="140"/>
      <c r="L18" s="140"/>
      <c r="M18" s="132"/>
      <c r="N18" s="132"/>
    </row>
    <row r="19" spans="1:14" ht="76.95" customHeight="1" x14ac:dyDescent="0.3">
      <c r="A19" s="137">
        <v>2024</v>
      </c>
      <c r="B19" s="93" t="s">
        <v>556</v>
      </c>
      <c r="C19" s="93" t="s">
        <v>555</v>
      </c>
      <c r="D19" s="93" t="s">
        <v>553</v>
      </c>
      <c r="E19" s="132" t="s">
        <v>561</v>
      </c>
      <c r="F19" s="132" t="s">
        <v>508</v>
      </c>
      <c r="G19" s="133">
        <v>45573</v>
      </c>
      <c r="H19" s="133">
        <v>45578</v>
      </c>
      <c r="I19" s="136">
        <v>716.6</v>
      </c>
      <c r="J19" s="132"/>
      <c r="K19" s="88" t="s">
        <v>562</v>
      </c>
      <c r="L19" s="89"/>
      <c r="M19" s="132" t="s">
        <v>572</v>
      </c>
      <c r="N19" s="132" t="s">
        <v>571</v>
      </c>
    </row>
    <row r="20" spans="1:14" ht="45" customHeight="1" x14ac:dyDescent="0.3">
      <c r="A20" s="137">
        <v>2024</v>
      </c>
      <c r="B20" s="93" t="s">
        <v>556</v>
      </c>
      <c r="C20" s="93" t="s">
        <v>555</v>
      </c>
      <c r="D20" s="93" t="s">
        <v>554</v>
      </c>
      <c r="E20" s="132" t="s">
        <v>560</v>
      </c>
      <c r="F20" s="132" t="s">
        <v>508</v>
      </c>
      <c r="G20" s="133">
        <v>45573</v>
      </c>
      <c r="H20" s="133">
        <v>45578</v>
      </c>
      <c r="I20" s="136">
        <v>717.6</v>
      </c>
      <c r="J20" s="132"/>
      <c r="K20" s="88" t="s">
        <v>562</v>
      </c>
      <c r="L20" s="89"/>
      <c r="M20" s="132"/>
      <c r="N20" s="132"/>
    </row>
    <row r="21" spans="1:14" ht="45" customHeight="1" x14ac:dyDescent="0.3">
      <c r="A21" s="137">
        <v>2024</v>
      </c>
      <c r="B21" s="130" t="s">
        <v>558</v>
      </c>
      <c r="C21" s="130" t="s">
        <v>559</v>
      </c>
      <c r="D21" s="130" t="s">
        <v>557</v>
      </c>
      <c r="E21" s="130" t="s">
        <v>563</v>
      </c>
      <c r="F21" s="130" t="s">
        <v>544</v>
      </c>
      <c r="G21" s="141">
        <v>45574</v>
      </c>
      <c r="H21" s="141">
        <v>45575</v>
      </c>
      <c r="I21" s="84" t="s">
        <v>564</v>
      </c>
      <c r="J21" s="85"/>
      <c r="K21" s="85"/>
      <c r="L21" s="86"/>
      <c r="M21" s="130" t="s">
        <v>565</v>
      </c>
      <c r="N21" s="130" t="s">
        <v>566</v>
      </c>
    </row>
    <row r="22" spans="1:14" ht="45" customHeight="1" x14ac:dyDescent="0.3">
      <c r="A22" s="137">
        <v>2024</v>
      </c>
      <c r="B22" s="93" t="s">
        <v>567</v>
      </c>
      <c r="C22" s="93" t="s">
        <v>569</v>
      </c>
      <c r="D22" s="93" t="s">
        <v>498</v>
      </c>
      <c r="E22" s="93" t="s">
        <v>570</v>
      </c>
      <c r="F22" s="93" t="s">
        <v>415</v>
      </c>
      <c r="G22" s="142">
        <v>45586</v>
      </c>
      <c r="H22" s="142">
        <v>45589</v>
      </c>
      <c r="I22" s="77" t="s">
        <v>568</v>
      </c>
      <c r="J22" s="78"/>
      <c r="K22" s="78"/>
      <c r="L22" s="79"/>
      <c r="M22" s="93"/>
      <c r="N22" s="93"/>
    </row>
    <row r="23" spans="1:14" ht="45" customHeight="1" x14ac:dyDescent="0.3">
      <c r="A23" s="137">
        <v>2024</v>
      </c>
      <c r="B23" s="93" t="s">
        <v>574</v>
      </c>
      <c r="C23" s="93" t="s">
        <v>573</v>
      </c>
      <c r="D23" s="93" t="s">
        <v>543</v>
      </c>
      <c r="E23" s="130" t="s">
        <v>575</v>
      </c>
      <c r="F23" s="130" t="s">
        <v>17</v>
      </c>
      <c r="G23" s="141">
        <v>45621</v>
      </c>
      <c r="H23" s="141">
        <v>45624</v>
      </c>
      <c r="I23" s="84" t="s">
        <v>576</v>
      </c>
      <c r="J23" s="85"/>
      <c r="K23" s="85"/>
      <c r="L23" s="86"/>
      <c r="M23" s="130" t="s">
        <v>581</v>
      </c>
      <c r="N23" s="130" t="s">
        <v>582</v>
      </c>
    </row>
    <row r="24" spans="1:14" ht="45" customHeight="1" x14ac:dyDescent="0.3">
      <c r="A24" s="137">
        <v>2024</v>
      </c>
      <c r="B24" s="93" t="s">
        <v>579</v>
      </c>
      <c r="C24" s="93" t="s">
        <v>578</v>
      </c>
      <c r="D24" s="93" t="s">
        <v>498</v>
      </c>
      <c r="E24" s="93" t="s">
        <v>577</v>
      </c>
      <c r="F24" s="93" t="s">
        <v>0</v>
      </c>
      <c r="G24" s="142">
        <v>45629</v>
      </c>
      <c r="H24" s="142">
        <v>45632</v>
      </c>
      <c r="I24" s="77" t="s">
        <v>580</v>
      </c>
      <c r="J24" s="78"/>
      <c r="K24" s="78"/>
      <c r="L24" s="79"/>
      <c r="M24" s="132"/>
      <c r="N24" s="132"/>
    </row>
    <row r="25" spans="1:14" ht="45" customHeight="1" x14ac:dyDescent="0.3">
      <c r="A25" s="45"/>
      <c r="B25" s="93"/>
      <c r="C25" s="93"/>
      <c r="D25" s="93"/>
      <c r="E25" s="93"/>
      <c r="F25" s="93"/>
      <c r="G25" s="93"/>
      <c r="H25" s="93"/>
      <c r="I25" s="93"/>
      <c r="J25" s="93"/>
      <c r="K25" s="93"/>
      <c r="L25" s="93"/>
      <c r="M25" s="93"/>
      <c r="N25" s="93"/>
    </row>
    <row r="26" spans="1:14" ht="45" customHeight="1" x14ac:dyDescent="0.3">
      <c r="A26" s="45"/>
      <c r="B26" s="93"/>
      <c r="C26" s="93"/>
      <c r="D26" s="93"/>
      <c r="E26" s="93"/>
      <c r="F26" s="93"/>
      <c r="G26" s="93"/>
      <c r="H26" s="93"/>
      <c r="I26" s="93"/>
      <c r="J26" s="93"/>
      <c r="K26" s="93"/>
      <c r="L26" s="93"/>
      <c r="M26" s="93"/>
      <c r="N26" s="93"/>
    </row>
    <row r="27" spans="1:14" ht="45" customHeight="1" x14ac:dyDescent="0.3">
      <c r="A27" s="45"/>
      <c r="B27" s="93"/>
      <c r="C27" s="93"/>
      <c r="D27" s="93"/>
      <c r="E27" s="93"/>
      <c r="F27" s="93"/>
      <c r="G27" s="93"/>
      <c r="H27" s="93"/>
      <c r="I27" s="93"/>
      <c r="J27" s="93"/>
      <c r="K27" s="93"/>
      <c r="L27" s="93"/>
      <c r="M27" s="93"/>
      <c r="N27" s="93"/>
    </row>
    <row r="28" spans="1:14" ht="45" customHeight="1" x14ac:dyDescent="0.3">
      <c r="A28" s="45"/>
      <c r="B28" s="93"/>
      <c r="C28" s="93"/>
      <c r="D28" s="93"/>
      <c r="E28" s="93"/>
      <c r="F28" s="93"/>
      <c r="G28" s="93"/>
      <c r="H28" s="93"/>
      <c r="I28" s="93"/>
      <c r="J28" s="93"/>
      <c r="K28" s="93"/>
      <c r="L28" s="93"/>
      <c r="M28" s="93"/>
      <c r="N28" s="93"/>
    </row>
    <row r="29" spans="1:14" ht="45" customHeight="1" x14ac:dyDescent="0.3">
      <c r="A29" s="45"/>
      <c r="B29" s="93"/>
      <c r="C29" s="93"/>
      <c r="D29" s="93"/>
      <c r="E29" s="93"/>
      <c r="F29" s="93"/>
      <c r="G29" s="93"/>
      <c r="H29" s="93"/>
      <c r="I29" s="93"/>
      <c r="J29" s="93"/>
      <c r="K29" s="93"/>
      <c r="L29" s="93"/>
      <c r="M29" s="93"/>
      <c r="N29" s="93"/>
    </row>
    <row r="30" spans="1:14" ht="45" customHeight="1" x14ac:dyDescent="0.3">
      <c r="A30" s="45"/>
      <c r="B30" s="93"/>
      <c r="C30" s="93"/>
      <c r="D30" s="93"/>
      <c r="E30" s="93"/>
      <c r="F30" s="93"/>
      <c r="G30" s="93"/>
      <c r="H30" s="93"/>
      <c r="I30" s="93"/>
      <c r="J30" s="93"/>
      <c r="K30" s="93"/>
      <c r="L30" s="93"/>
      <c r="M30" s="93"/>
      <c r="N30" s="93"/>
    </row>
    <row r="31" spans="1:14" ht="45" customHeight="1" x14ac:dyDescent="0.3">
      <c r="A31" s="45"/>
      <c r="B31" s="93"/>
      <c r="C31" s="93"/>
      <c r="D31" s="93"/>
      <c r="E31" s="93"/>
      <c r="F31" s="93"/>
      <c r="G31" s="93"/>
      <c r="H31" s="93"/>
      <c r="I31" s="93"/>
      <c r="J31" s="93"/>
      <c r="K31" s="93"/>
      <c r="L31" s="93"/>
      <c r="M31" s="93"/>
      <c r="N31" s="93"/>
    </row>
    <row r="32" spans="1:14" ht="45" customHeight="1" x14ac:dyDescent="0.3">
      <c r="A32" s="45"/>
      <c r="B32" s="93"/>
      <c r="C32" s="93"/>
      <c r="D32" s="93"/>
      <c r="E32" s="93"/>
      <c r="F32" s="93"/>
      <c r="G32" s="93"/>
      <c r="H32" s="93"/>
      <c r="I32" s="93"/>
      <c r="J32" s="93"/>
      <c r="K32" s="93"/>
      <c r="L32" s="93"/>
      <c r="M32" s="93"/>
      <c r="N32" s="93"/>
    </row>
    <row r="33" spans="1:14" ht="45" customHeight="1" x14ac:dyDescent="0.3">
      <c r="A33" s="45"/>
      <c r="B33" s="93"/>
      <c r="C33" s="93"/>
      <c r="D33" s="93"/>
      <c r="E33" s="93"/>
      <c r="F33" s="93"/>
      <c r="G33" s="93"/>
      <c r="H33" s="93"/>
      <c r="I33" s="93"/>
      <c r="J33" s="93"/>
      <c r="K33" s="93"/>
      <c r="L33" s="93"/>
      <c r="M33" s="93"/>
      <c r="N33" s="93"/>
    </row>
    <row r="34" spans="1:14" ht="45" customHeight="1" x14ac:dyDescent="0.3">
      <c r="A34" s="45"/>
      <c r="B34" s="93"/>
      <c r="C34" s="93"/>
      <c r="D34" s="93"/>
      <c r="E34" s="93"/>
      <c r="F34" s="93"/>
      <c r="G34" s="93"/>
      <c r="H34" s="93"/>
      <c r="I34" s="93"/>
      <c r="J34" s="93"/>
      <c r="K34" s="93"/>
      <c r="L34" s="93"/>
      <c r="M34" s="93"/>
      <c r="N34" s="93"/>
    </row>
    <row r="35" spans="1:14" ht="45" customHeight="1" x14ac:dyDescent="0.3">
      <c r="A35" s="45"/>
      <c r="B35" s="93"/>
      <c r="C35" s="93"/>
      <c r="D35" s="93"/>
      <c r="E35" s="93"/>
      <c r="F35" s="93"/>
      <c r="G35" s="93"/>
      <c r="H35" s="93"/>
      <c r="I35" s="93"/>
      <c r="J35" s="93"/>
      <c r="K35" s="93"/>
      <c r="L35" s="93"/>
      <c r="M35" s="93"/>
      <c r="N35" s="93"/>
    </row>
    <row r="36" spans="1:14" ht="45" customHeight="1" x14ac:dyDescent="0.3">
      <c r="A36" s="45"/>
      <c r="B36" s="93"/>
      <c r="C36" s="93"/>
      <c r="D36" s="93"/>
      <c r="E36" s="93"/>
      <c r="F36" s="93"/>
      <c r="G36" s="93"/>
      <c r="H36" s="93"/>
      <c r="I36" s="93"/>
      <c r="J36" s="93"/>
      <c r="K36" s="93"/>
      <c r="L36" s="93"/>
      <c r="M36" s="93"/>
      <c r="N36" s="93"/>
    </row>
    <row r="37" spans="1:14" ht="45" customHeight="1" x14ac:dyDescent="0.3">
      <c r="A37" s="45"/>
      <c r="B37" s="93"/>
      <c r="C37" s="93"/>
      <c r="D37" s="93"/>
      <c r="E37" s="93"/>
      <c r="F37" s="93"/>
      <c r="G37" s="93"/>
      <c r="H37" s="93"/>
      <c r="I37" s="93"/>
      <c r="J37" s="93"/>
      <c r="K37" s="93"/>
      <c r="L37" s="93"/>
      <c r="M37" s="93"/>
      <c r="N37" s="93"/>
    </row>
    <row r="38" spans="1:14" ht="45" customHeight="1" x14ac:dyDescent="0.3">
      <c r="A38" s="45"/>
      <c r="B38" s="93"/>
      <c r="C38" s="93"/>
      <c r="D38" s="93"/>
      <c r="E38" s="93"/>
      <c r="F38" s="93"/>
      <c r="G38" s="93"/>
      <c r="H38" s="93"/>
      <c r="I38" s="93"/>
      <c r="J38" s="93"/>
      <c r="K38" s="93"/>
      <c r="L38" s="93"/>
      <c r="M38" s="93"/>
      <c r="N38" s="93"/>
    </row>
    <row r="39" spans="1:14" ht="45" customHeight="1" x14ac:dyDescent="0.3">
      <c r="A39" s="45"/>
      <c r="B39" s="93"/>
      <c r="C39" s="93"/>
      <c r="D39" s="93"/>
      <c r="E39" s="93"/>
      <c r="F39" s="93"/>
      <c r="G39" s="93"/>
      <c r="H39" s="93"/>
      <c r="I39" s="93"/>
      <c r="J39" s="93"/>
      <c r="K39" s="93"/>
      <c r="L39" s="93"/>
      <c r="M39" s="93"/>
      <c r="N39" s="93"/>
    </row>
    <row r="40" spans="1:14" ht="45" customHeight="1" x14ac:dyDescent="0.3">
      <c r="A40" s="45"/>
      <c r="B40" s="93"/>
      <c r="C40" s="93"/>
      <c r="D40" s="93"/>
      <c r="E40" s="93"/>
      <c r="F40" s="93"/>
      <c r="G40" s="93"/>
      <c r="H40" s="93"/>
      <c r="I40" s="93"/>
      <c r="J40" s="93"/>
      <c r="K40" s="93"/>
      <c r="L40" s="93"/>
      <c r="M40" s="93"/>
      <c r="N40" s="93"/>
    </row>
    <row r="41" spans="1:14" ht="45" customHeight="1" x14ac:dyDescent="0.3">
      <c r="A41" s="45"/>
      <c r="B41" s="93"/>
      <c r="C41" s="93"/>
      <c r="D41" s="93"/>
      <c r="E41" s="93"/>
      <c r="F41" s="93"/>
      <c r="G41" s="93"/>
      <c r="H41" s="93"/>
      <c r="I41" s="93"/>
      <c r="J41" s="93"/>
      <c r="K41" s="93"/>
      <c r="L41" s="93"/>
      <c r="M41" s="93"/>
      <c r="N41" s="93"/>
    </row>
    <row r="42" spans="1:14" ht="45" customHeight="1" x14ac:dyDescent="0.3">
      <c r="A42" s="45"/>
      <c r="B42" s="93"/>
      <c r="C42" s="93"/>
      <c r="D42" s="93"/>
      <c r="E42" s="93"/>
      <c r="F42" s="93"/>
      <c r="G42" s="93"/>
      <c r="H42" s="93"/>
      <c r="I42" s="93"/>
      <c r="J42" s="93"/>
      <c r="K42" s="93"/>
      <c r="L42" s="93"/>
      <c r="M42" s="93"/>
      <c r="N42" s="93"/>
    </row>
    <row r="43" spans="1:14" ht="45" customHeight="1" x14ac:dyDescent="0.3">
      <c r="A43" s="45"/>
      <c r="B43" s="93"/>
      <c r="C43" s="93"/>
      <c r="D43" s="93"/>
      <c r="E43" s="93"/>
      <c r="F43" s="93"/>
      <c r="G43" s="93"/>
      <c r="H43" s="93"/>
      <c r="I43" s="93"/>
      <c r="J43" s="93"/>
      <c r="K43" s="93"/>
      <c r="L43" s="93"/>
      <c r="M43" s="93"/>
      <c r="N43" s="93"/>
    </row>
    <row r="44" spans="1:14" ht="45" customHeight="1" x14ac:dyDescent="0.3">
      <c r="A44" s="45"/>
      <c r="B44" s="93"/>
      <c r="C44" s="93"/>
      <c r="D44" s="93"/>
      <c r="E44" s="93"/>
      <c r="F44" s="93"/>
      <c r="G44" s="93"/>
      <c r="H44" s="93"/>
      <c r="I44" s="93"/>
      <c r="J44" s="93"/>
      <c r="K44" s="93"/>
      <c r="L44" s="93"/>
      <c r="M44" s="93"/>
      <c r="N44" s="93"/>
    </row>
    <row r="45" spans="1:14" ht="45" customHeight="1" x14ac:dyDescent="0.3">
      <c r="A45" s="45"/>
      <c r="B45" s="93"/>
      <c r="C45" s="93"/>
      <c r="D45" s="93"/>
      <c r="E45" s="93"/>
      <c r="F45" s="93"/>
      <c r="G45" s="93"/>
      <c r="H45" s="93"/>
      <c r="I45" s="93"/>
      <c r="J45" s="93"/>
      <c r="K45" s="93"/>
      <c r="L45" s="93"/>
      <c r="M45" s="93"/>
      <c r="N45" s="93"/>
    </row>
    <row r="46" spans="1:14" ht="45" customHeight="1" x14ac:dyDescent="0.3">
      <c r="A46" s="45"/>
      <c r="B46" s="93"/>
      <c r="C46" s="93"/>
      <c r="D46" s="93"/>
      <c r="E46" s="93"/>
      <c r="F46" s="93"/>
      <c r="G46" s="93"/>
      <c r="H46" s="93"/>
      <c r="I46" s="93"/>
      <c r="J46" s="93"/>
      <c r="K46" s="93"/>
      <c r="L46" s="93"/>
      <c r="M46" s="93"/>
      <c r="N46" s="93"/>
    </row>
    <row r="47" spans="1:14" ht="45" customHeight="1" x14ac:dyDescent="0.3">
      <c r="A47" s="45"/>
      <c r="B47" s="93"/>
      <c r="C47" s="93"/>
      <c r="D47" s="93"/>
      <c r="E47" s="93"/>
      <c r="F47" s="93"/>
      <c r="G47" s="93"/>
      <c r="H47" s="93"/>
      <c r="I47" s="93"/>
      <c r="J47" s="93"/>
      <c r="K47" s="93"/>
      <c r="L47" s="93"/>
      <c r="M47" s="93"/>
      <c r="N47" s="93"/>
    </row>
    <row r="48" spans="1:14" ht="45" customHeight="1" x14ac:dyDescent="0.3">
      <c r="A48" s="45"/>
      <c r="B48" s="93"/>
      <c r="C48" s="93"/>
      <c r="D48" s="93"/>
      <c r="E48" s="93"/>
      <c r="F48" s="93"/>
      <c r="G48" s="93"/>
      <c r="H48" s="93"/>
      <c r="I48" s="93"/>
      <c r="J48" s="93"/>
      <c r="K48" s="93"/>
      <c r="L48" s="93"/>
      <c r="M48" s="93"/>
      <c r="N48" s="93"/>
    </row>
    <row r="49" spans="1:14" ht="45" customHeight="1" x14ac:dyDescent="0.3">
      <c r="A49" s="45"/>
      <c r="B49" s="93"/>
      <c r="C49" s="93"/>
      <c r="D49" s="93"/>
      <c r="E49" s="93"/>
      <c r="F49" s="93"/>
      <c r="G49" s="93"/>
      <c r="H49" s="93"/>
      <c r="I49" s="93"/>
      <c r="J49" s="93"/>
      <c r="K49" s="93"/>
      <c r="L49" s="93"/>
      <c r="M49" s="93"/>
      <c r="N49" s="93"/>
    </row>
    <row r="50" spans="1:14" ht="45" customHeight="1" x14ac:dyDescent="0.3">
      <c r="A50" s="45"/>
      <c r="B50" s="93"/>
      <c r="C50" s="93"/>
      <c r="D50" s="93"/>
      <c r="E50" s="93"/>
      <c r="F50" s="93"/>
      <c r="G50" s="93"/>
      <c r="H50" s="93"/>
      <c r="I50" s="93"/>
      <c r="J50" s="93"/>
      <c r="K50" s="93"/>
      <c r="L50" s="93"/>
      <c r="M50" s="93"/>
      <c r="N50" s="93"/>
    </row>
    <row r="51" spans="1:14" ht="45" customHeight="1" x14ac:dyDescent="0.3">
      <c r="A51" s="45"/>
      <c r="B51" s="93"/>
      <c r="C51" s="93"/>
      <c r="D51" s="93"/>
      <c r="E51" s="93"/>
      <c r="F51" s="93"/>
      <c r="G51" s="93"/>
      <c r="H51" s="93"/>
      <c r="I51" s="93"/>
      <c r="J51" s="93"/>
      <c r="K51" s="93"/>
      <c r="L51" s="93"/>
      <c r="M51" s="93"/>
      <c r="N51" s="93"/>
    </row>
    <row r="52" spans="1:14" ht="45" customHeight="1" x14ac:dyDescent="0.3">
      <c r="A52" s="45"/>
      <c r="B52" s="93"/>
      <c r="C52" s="93"/>
      <c r="D52" s="93"/>
      <c r="E52" s="93"/>
      <c r="F52" s="93"/>
      <c r="G52" s="93"/>
      <c r="H52" s="93"/>
      <c r="I52" s="93"/>
      <c r="J52" s="93"/>
      <c r="K52" s="93"/>
      <c r="L52" s="93"/>
      <c r="M52" s="93"/>
      <c r="N52" s="93"/>
    </row>
    <row r="53" spans="1:14" ht="45" customHeight="1" x14ac:dyDescent="0.3">
      <c r="A53" s="45"/>
      <c r="B53" s="93"/>
      <c r="C53" s="93"/>
      <c r="D53" s="93"/>
      <c r="E53" s="93"/>
      <c r="F53" s="93"/>
      <c r="G53" s="93"/>
      <c r="H53" s="93"/>
      <c r="I53" s="93"/>
      <c r="J53" s="93"/>
      <c r="K53" s="93"/>
      <c r="L53" s="93"/>
      <c r="M53" s="93"/>
      <c r="N53" s="93"/>
    </row>
    <row r="54" spans="1:14" ht="45" customHeight="1" x14ac:dyDescent="0.3">
      <c r="A54" s="45"/>
      <c r="B54" s="93"/>
      <c r="C54" s="93"/>
      <c r="D54" s="93"/>
      <c r="E54" s="93"/>
      <c r="F54" s="93"/>
      <c r="G54" s="93"/>
      <c r="H54" s="93"/>
      <c r="I54" s="93"/>
      <c r="J54" s="93"/>
      <c r="K54" s="93"/>
      <c r="L54" s="93"/>
      <c r="M54" s="93"/>
      <c r="N54" s="93"/>
    </row>
    <row r="55" spans="1:14" ht="45" customHeight="1" x14ac:dyDescent="0.3">
      <c r="A55" s="45"/>
      <c r="B55" s="93"/>
      <c r="C55" s="93"/>
      <c r="D55" s="93"/>
      <c r="E55" s="93"/>
      <c r="F55" s="93"/>
      <c r="G55" s="93"/>
      <c r="H55" s="93"/>
      <c r="I55" s="93"/>
      <c r="J55" s="93"/>
      <c r="K55" s="93"/>
      <c r="L55" s="93"/>
      <c r="M55" s="93"/>
      <c r="N55" s="93"/>
    </row>
    <row r="56" spans="1:14" ht="45" customHeight="1" x14ac:dyDescent="0.3">
      <c r="A56" s="45"/>
      <c r="B56" s="93"/>
      <c r="C56" s="93"/>
      <c r="D56" s="93"/>
      <c r="E56" s="93"/>
      <c r="F56" s="93"/>
      <c r="G56" s="93"/>
      <c r="H56" s="93"/>
      <c r="I56" s="93"/>
      <c r="J56" s="93"/>
      <c r="K56" s="93"/>
      <c r="L56" s="93"/>
      <c r="M56" s="93"/>
      <c r="N56" s="93"/>
    </row>
    <row r="57" spans="1:14" ht="45" customHeight="1" x14ac:dyDescent="0.3">
      <c r="A57" s="45"/>
      <c r="B57" s="93"/>
      <c r="C57" s="93"/>
      <c r="D57" s="93"/>
      <c r="E57" s="93"/>
      <c r="F57" s="93"/>
      <c r="G57" s="93"/>
      <c r="H57" s="93"/>
      <c r="I57" s="93"/>
      <c r="J57" s="93"/>
      <c r="K57" s="93"/>
      <c r="L57" s="93"/>
      <c r="M57" s="93"/>
      <c r="N57" s="93"/>
    </row>
    <row r="58" spans="1:14" ht="45" customHeight="1" x14ac:dyDescent="0.3">
      <c r="A58" s="45"/>
      <c r="B58" s="93"/>
      <c r="C58" s="93"/>
      <c r="D58" s="93"/>
      <c r="E58" s="93"/>
      <c r="F58" s="93"/>
      <c r="G58" s="93"/>
      <c r="H58" s="93"/>
      <c r="I58" s="93"/>
      <c r="J58" s="93"/>
      <c r="K58" s="93"/>
      <c r="L58" s="93"/>
      <c r="M58" s="93"/>
      <c r="N58" s="93"/>
    </row>
    <row r="59" spans="1:14" ht="45" customHeight="1" x14ac:dyDescent="0.3">
      <c r="A59" s="45"/>
      <c r="B59" s="93"/>
      <c r="C59" s="93"/>
      <c r="D59" s="93"/>
      <c r="E59" s="93"/>
      <c r="F59" s="93"/>
      <c r="G59" s="93"/>
      <c r="H59" s="93"/>
      <c r="I59" s="93"/>
      <c r="J59" s="93"/>
      <c r="K59" s="93"/>
      <c r="L59" s="93"/>
      <c r="M59" s="93"/>
      <c r="N59" s="93"/>
    </row>
    <row r="60" spans="1:14" ht="45" customHeight="1" x14ac:dyDescent="0.3">
      <c r="A60" s="45"/>
      <c r="B60" s="93"/>
      <c r="C60" s="93"/>
      <c r="D60" s="93"/>
      <c r="E60" s="93"/>
      <c r="F60" s="93"/>
      <c r="G60" s="93"/>
      <c r="H60" s="93"/>
      <c r="I60" s="93"/>
      <c r="J60" s="93"/>
      <c r="K60" s="93"/>
      <c r="L60" s="93"/>
      <c r="M60" s="93"/>
      <c r="N60" s="93"/>
    </row>
    <row r="61" spans="1:14" ht="45" customHeight="1" x14ac:dyDescent="0.3">
      <c r="A61" s="45"/>
      <c r="B61" s="93"/>
      <c r="C61" s="93"/>
      <c r="D61" s="93"/>
      <c r="E61" s="93"/>
      <c r="F61" s="93"/>
      <c r="G61" s="93"/>
      <c r="H61" s="93"/>
      <c r="I61" s="93"/>
      <c r="J61" s="93"/>
      <c r="K61" s="93"/>
      <c r="L61" s="93"/>
      <c r="M61" s="93"/>
      <c r="N61" s="93"/>
    </row>
    <row r="62" spans="1:14" ht="45" customHeight="1" x14ac:dyDescent="0.3">
      <c r="A62" s="45"/>
      <c r="B62" s="93"/>
      <c r="C62" s="93"/>
      <c r="D62" s="93"/>
      <c r="E62" s="93"/>
      <c r="F62" s="93"/>
      <c r="G62" s="93"/>
      <c r="H62" s="93"/>
      <c r="I62" s="93"/>
      <c r="J62" s="93"/>
      <c r="K62" s="93"/>
      <c r="L62" s="93"/>
      <c r="M62" s="93"/>
      <c r="N62" s="93"/>
    </row>
    <row r="63" spans="1:14" ht="45" customHeight="1" x14ac:dyDescent="0.3">
      <c r="A63" s="45"/>
      <c r="B63" s="93"/>
      <c r="C63" s="93"/>
      <c r="D63" s="93"/>
      <c r="E63" s="93"/>
      <c r="F63" s="93"/>
      <c r="G63" s="93"/>
      <c r="H63" s="93"/>
      <c r="I63" s="93"/>
      <c r="J63" s="93"/>
      <c r="K63" s="93"/>
      <c r="L63" s="93"/>
      <c r="M63" s="93"/>
      <c r="N63" s="93"/>
    </row>
    <row r="64" spans="1:14" ht="45" customHeight="1" x14ac:dyDescent="0.3">
      <c r="A64" s="45"/>
      <c r="B64" s="93"/>
      <c r="C64" s="93"/>
      <c r="D64" s="93"/>
      <c r="E64" s="93"/>
      <c r="F64" s="93"/>
      <c r="G64" s="93"/>
      <c r="H64" s="93"/>
      <c r="I64" s="93"/>
      <c r="J64" s="93"/>
      <c r="K64" s="93"/>
      <c r="L64" s="93"/>
      <c r="M64" s="93"/>
      <c r="N64" s="93"/>
    </row>
    <row r="65" spans="1:14" ht="45" customHeight="1" x14ac:dyDescent="0.3">
      <c r="A65" s="45"/>
      <c r="B65" s="93"/>
      <c r="C65" s="93"/>
      <c r="D65" s="93"/>
      <c r="E65" s="93"/>
      <c r="F65" s="93"/>
      <c r="G65" s="93"/>
      <c r="H65" s="93"/>
      <c r="I65" s="93"/>
      <c r="J65" s="93"/>
      <c r="K65" s="93"/>
      <c r="L65" s="93"/>
      <c r="M65" s="93"/>
      <c r="N65" s="93"/>
    </row>
    <row r="66" spans="1:14" ht="45" customHeight="1" x14ac:dyDescent="0.3">
      <c r="A66" s="45"/>
      <c r="B66" s="93"/>
      <c r="C66" s="93"/>
      <c r="D66" s="93"/>
      <c r="E66" s="93"/>
      <c r="F66" s="93"/>
      <c r="G66" s="93"/>
      <c r="H66" s="93"/>
      <c r="I66" s="93"/>
      <c r="J66" s="93"/>
      <c r="K66" s="93"/>
      <c r="L66" s="93"/>
      <c r="M66" s="93"/>
      <c r="N66" s="93"/>
    </row>
    <row r="67" spans="1:14" ht="45" customHeight="1" x14ac:dyDescent="0.3">
      <c r="A67" s="45"/>
      <c r="B67" s="93"/>
      <c r="C67" s="93"/>
      <c r="D67" s="93"/>
      <c r="E67" s="93"/>
      <c r="F67" s="93"/>
      <c r="G67" s="93"/>
      <c r="H67" s="93"/>
      <c r="I67" s="93"/>
      <c r="J67" s="93"/>
      <c r="K67" s="93"/>
      <c r="L67" s="93"/>
      <c r="M67" s="93"/>
      <c r="N67" s="93"/>
    </row>
    <row r="68" spans="1:14" ht="45" customHeight="1" x14ac:dyDescent="0.3">
      <c r="A68" s="45"/>
      <c r="B68" s="93"/>
      <c r="C68" s="93"/>
      <c r="D68" s="93"/>
      <c r="E68" s="93"/>
      <c r="F68" s="93"/>
      <c r="G68" s="93"/>
      <c r="H68" s="93"/>
      <c r="I68" s="93"/>
      <c r="J68" s="93"/>
      <c r="K68" s="93"/>
      <c r="L68" s="93"/>
      <c r="M68" s="93"/>
      <c r="N68" s="93"/>
    </row>
    <row r="69" spans="1:14" ht="45" customHeight="1" x14ac:dyDescent="0.3">
      <c r="A69" s="45"/>
      <c r="B69" s="93"/>
      <c r="C69" s="93"/>
      <c r="D69" s="93"/>
      <c r="E69" s="93"/>
      <c r="F69" s="93"/>
      <c r="G69" s="93"/>
      <c r="H69" s="93"/>
      <c r="I69" s="93"/>
      <c r="J69" s="93"/>
      <c r="K69" s="93"/>
      <c r="L69" s="93"/>
      <c r="M69" s="93"/>
      <c r="N69" s="93"/>
    </row>
    <row r="70" spans="1:14" ht="45" customHeight="1" x14ac:dyDescent="0.3">
      <c r="A70" s="45"/>
      <c r="B70" s="93"/>
      <c r="C70" s="93"/>
      <c r="D70" s="93"/>
      <c r="E70" s="93"/>
      <c r="F70" s="93"/>
      <c r="G70" s="93"/>
      <c r="H70" s="93"/>
      <c r="I70" s="93"/>
      <c r="J70" s="93"/>
      <c r="K70" s="93"/>
      <c r="L70" s="93"/>
      <c r="M70" s="93"/>
      <c r="N70" s="93"/>
    </row>
  </sheetData>
  <mergeCells count="26">
    <mergeCell ref="I12:L12"/>
    <mergeCell ref="K13:K14"/>
    <mergeCell ref="L13:L14"/>
    <mergeCell ref="I18:L18"/>
    <mergeCell ref="I17:L17"/>
    <mergeCell ref="I15:L15"/>
    <mergeCell ref="I21:L21"/>
    <mergeCell ref="I16:L16"/>
    <mergeCell ref="I24:L24"/>
    <mergeCell ref="I23:L23"/>
    <mergeCell ref="I22:L22"/>
    <mergeCell ref="K20:L20"/>
    <mergeCell ref="K19:L19"/>
    <mergeCell ref="B2:F2"/>
    <mergeCell ref="A1:N1"/>
    <mergeCell ref="G2:H2"/>
    <mergeCell ref="I2:L2"/>
    <mergeCell ref="M2:N2"/>
    <mergeCell ref="I9:L9"/>
    <mergeCell ref="I10:L10"/>
    <mergeCell ref="I11:L11"/>
    <mergeCell ref="I4:L4"/>
    <mergeCell ref="I5:L5"/>
    <mergeCell ref="I6:L6"/>
    <mergeCell ref="I7:L7"/>
    <mergeCell ref="I8:L8"/>
  </mergeCells>
  <phoneticPr fontId="8"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2402-8CC1-491C-B7D9-7F0700EFBEEE}">
  <sheetPr codeName="Hoja1"/>
  <dimension ref="A2:N10"/>
  <sheetViews>
    <sheetView tabSelected="1" zoomScale="60" zoomScaleNormal="60" workbookViewId="0">
      <selection activeCell="E8" sqref="E8"/>
    </sheetView>
  </sheetViews>
  <sheetFormatPr baseColWidth="10" defaultRowHeight="14.4" x14ac:dyDescent="0.3"/>
  <cols>
    <col min="1" max="1" width="7" customWidth="1"/>
    <col min="2" max="2" width="25.77734375" customWidth="1"/>
    <col min="3" max="3" width="24" customWidth="1"/>
    <col min="4" max="4" width="19.44140625" customWidth="1"/>
    <col min="5" max="5" width="15.33203125" customWidth="1"/>
    <col min="6" max="6" width="15.44140625" customWidth="1"/>
    <col min="8" max="8" width="13.109375" customWidth="1"/>
    <col min="13" max="13" width="64.21875" customWidth="1"/>
    <col min="14" max="14" width="66.77734375" customWidth="1"/>
  </cols>
  <sheetData>
    <row r="2" spans="1:14" x14ac:dyDescent="0.3">
      <c r="A2" s="19"/>
      <c r="B2" s="80" t="s">
        <v>22</v>
      </c>
      <c r="C2" s="80"/>
      <c r="D2" s="80"/>
      <c r="E2" s="80"/>
      <c r="F2" s="80"/>
      <c r="G2" s="80" t="s">
        <v>23</v>
      </c>
      <c r="H2" s="80"/>
      <c r="I2" s="80" t="s">
        <v>24</v>
      </c>
      <c r="J2" s="80"/>
      <c r="K2" s="80"/>
      <c r="L2" s="80"/>
      <c r="M2" s="82" t="s">
        <v>25</v>
      </c>
      <c r="N2" s="83"/>
    </row>
    <row r="3" spans="1:14" ht="36" x14ac:dyDescent="0.3">
      <c r="A3" s="20" t="s">
        <v>26</v>
      </c>
      <c r="B3" s="20" t="s">
        <v>27</v>
      </c>
      <c r="C3" s="20" t="s">
        <v>28</v>
      </c>
      <c r="D3" s="20" t="s">
        <v>29</v>
      </c>
      <c r="E3" s="20" t="s">
        <v>30</v>
      </c>
      <c r="F3" s="20" t="s">
        <v>31</v>
      </c>
      <c r="G3" s="20" t="s">
        <v>32</v>
      </c>
      <c r="H3" s="20" t="s">
        <v>33</v>
      </c>
      <c r="I3" s="20" t="s">
        <v>34</v>
      </c>
      <c r="J3" s="20" t="s">
        <v>35</v>
      </c>
      <c r="K3" s="20" t="s">
        <v>36</v>
      </c>
      <c r="L3" s="20" t="s">
        <v>37</v>
      </c>
      <c r="M3" s="20" t="s">
        <v>38</v>
      </c>
      <c r="N3" s="20" t="s">
        <v>39</v>
      </c>
    </row>
    <row r="4" spans="1:14" s="43" customFormat="1" ht="65.400000000000006" customHeight="1" x14ac:dyDescent="0.2">
      <c r="A4" s="44">
        <v>2025</v>
      </c>
      <c r="B4" s="45" t="s">
        <v>585</v>
      </c>
      <c r="C4" s="45" t="s">
        <v>584</v>
      </c>
      <c r="D4" s="44" t="s">
        <v>583</v>
      </c>
      <c r="E4" s="45" t="s">
        <v>488</v>
      </c>
      <c r="F4" s="44" t="s">
        <v>489</v>
      </c>
      <c r="G4" s="46">
        <v>45670</v>
      </c>
      <c r="H4" s="46">
        <v>45703</v>
      </c>
      <c r="I4" s="87" t="s">
        <v>612</v>
      </c>
      <c r="J4" s="88"/>
      <c r="K4" s="88"/>
      <c r="L4" s="89"/>
      <c r="M4" s="49" t="s">
        <v>591</v>
      </c>
      <c r="N4" s="49" t="s">
        <v>590</v>
      </c>
    </row>
    <row r="5" spans="1:14" s="47" customFormat="1" ht="30.6" x14ac:dyDescent="0.2">
      <c r="A5" s="44">
        <v>2025</v>
      </c>
      <c r="B5" s="93" t="s">
        <v>588</v>
      </c>
      <c r="C5" s="45" t="s">
        <v>587</v>
      </c>
      <c r="D5" s="45" t="s">
        <v>586</v>
      </c>
      <c r="E5" s="44" t="s">
        <v>596</v>
      </c>
      <c r="F5" s="45" t="s">
        <v>1</v>
      </c>
      <c r="G5" s="94">
        <v>45725</v>
      </c>
      <c r="H5" s="94">
        <v>45735</v>
      </c>
      <c r="I5" s="95">
        <v>3120</v>
      </c>
      <c r="J5" s="95">
        <v>2887</v>
      </c>
      <c r="K5" s="92" t="s">
        <v>613</v>
      </c>
      <c r="L5" s="95">
        <v>950.01</v>
      </c>
      <c r="M5" s="90"/>
      <c r="N5" s="90"/>
    </row>
    <row r="6" spans="1:14" s="47" customFormat="1" ht="214.2" x14ac:dyDescent="0.2">
      <c r="A6" s="44">
        <v>2025</v>
      </c>
      <c r="B6" s="93" t="s">
        <v>588</v>
      </c>
      <c r="C6" s="45" t="s">
        <v>587</v>
      </c>
      <c r="D6" s="45" t="s">
        <v>589</v>
      </c>
      <c r="E6" s="44" t="s">
        <v>597</v>
      </c>
      <c r="F6" s="45" t="s">
        <v>1</v>
      </c>
      <c r="G6" s="94">
        <v>45725</v>
      </c>
      <c r="H6" s="94">
        <v>45735</v>
      </c>
      <c r="I6" s="96">
        <v>3120</v>
      </c>
      <c r="J6" s="95">
        <v>2887</v>
      </c>
      <c r="K6" s="92" t="s">
        <v>613</v>
      </c>
      <c r="L6" s="95">
        <v>950.01</v>
      </c>
      <c r="M6" s="91" t="s">
        <v>614</v>
      </c>
      <c r="N6" s="92" t="s">
        <v>615</v>
      </c>
    </row>
    <row r="7" spans="1:14" s="47" customFormat="1" ht="30.6" x14ac:dyDescent="0.2">
      <c r="A7" s="44">
        <v>2025</v>
      </c>
      <c r="B7" s="93" t="s">
        <v>588</v>
      </c>
      <c r="C7" s="45" t="s">
        <v>587</v>
      </c>
      <c r="D7" s="45" t="s">
        <v>592</v>
      </c>
      <c r="E7" s="45" t="s">
        <v>594</v>
      </c>
      <c r="F7" s="45" t="s">
        <v>1</v>
      </c>
      <c r="G7" s="94">
        <v>45725</v>
      </c>
      <c r="H7" s="94">
        <v>45735</v>
      </c>
      <c r="I7" s="45" t="s">
        <v>595</v>
      </c>
      <c r="J7" s="45" t="s">
        <v>595</v>
      </c>
      <c r="K7" s="77" t="s">
        <v>243</v>
      </c>
      <c r="L7" s="79"/>
      <c r="M7" s="48"/>
      <c r="N7" s="48"/>
    </row>
    <row r="8" spans="1:14" s="47" customFormat="1" ht="33.6" customHeight="1" x14ac:dyDescent="0.2">
      <c r="A8" s="44">
        <v>2025</v>
      </c>
      <c r="B8" s="45" t="s">
        <v>598</v>
      </c>
      <c r="C8" s="45" t="s">
        <v>599</v>
      </c>
      <c r="D8" s="45" t="s">
        <v>593</v>
      </c>
      <c r="E8" s="92"/>
      <c r="F8" s="45" t="s">
        <v>528</v>
      </c>
      <c r="G8" s="94">
        <v>45729</v>
      </c>
      <c r="H8" s="94">
        <v>45729</v>
      </c>
      <c r="I8" s="84" t="s">
        <v>608</v>
      </c>
      <c r="J8" s="85"/>
      <c r="K8" s="85"/>
      <c r="L8" s="86"/>
      <c r="M8" s="50" t="s">
        <v>606</v>
      </c>
      <c r="N8" s="17" t="s">
        <v>607</v>
      </c>
    </row>
    <row r="9" spans="1:14" s="47" customFormat="1" ht="26.4" customHeight="1" x14ac:dyDescent="0.2">
      <c r="A9" s="44">
        <v>2025</v>
      </c>
      <c r="B9" s="45" t="s">
        <v>600</v>
      </c>
      <c r="C9" s="45" t="s">
        <v>603</v>
      </c>
      <c r="D9" s="45" t="s">
        <v>511</v>
      </c>
      <c r="E9" s="45" t="s">
        <v>602</v>
      </c>
      <c r="F9" s="45" t="s">
        <v>601</v>
      </c>
      <c r="G9" s="94">
        <v>45738</v>
      </c>
      <c r="H9" s="94">
        <v>45744</v>
      </c>
      <c r="I9" s="77" t="s">
        <v>603</v>
      </c>
      <c r="J9" s="78"/>
      <c r="K9" s="78"/>
      <c r="L9" s="79"/>
      <c r="M9" s="51" t="s">
        <v>609</v>
      </c>
      <c r="N9" s="51" t="s">
        <v>610</v>
      </c>
    </row>
    <row r="10" spans="1:14" s="47" customFormat="1" ht="37.799999999999997" customHeight="1" x14ac:dyDescent="0.2">
      <c r="A10" s="44">
        <v>2025</v>
      </c>
      <c r="B10" s="45" t="s">
        <v>600</v>
      </c>
      <c r="C10" s="45" t="s">
        <v>603</v>
      </c>
      <c r="D10" s="45" t="s">
        <v>605</v>
      </c>
      <c r="E10" s="45" t="s">
        <v>604</v>
      </c>
      <c r="F10" s="45" t="s">
        <v>601</v>
      </c>
      <c r="G10" s="94">
        <v>45738</v>
      </c>
      <c r="H10" s="94">
        <v>45744</v>
      </c>
      <c r="I10" s="77" t="s">
        <v>603</v>
      </c>
      <c r="J10" s="78"/>
      <c r="K10" s="78"/>
      <c r="L10" s="79"/>
      <c r="M10" s="51" t="s">
        <v>609</v>
      </c>
      <c r="N10" s="51" t="s">
        <v>611</v>
      </c>
    </row>
  </sheetData>
  <mergeCells count="9">
    <mergeCell ref="I10:L10"/>
    <mergeCell ref="B2:F2"/>
    <mergeCell ref="G2:H2"/>
    <mergeCell ref="I2:L2"/>
    <mergeCell ref="M2:N2"/>
    <mergeCell ref="I9:L9"/>
    <mergeCell ref="I8:L8"/>
    <mergeCell ref="I4:L4"/>
    <mergeCell ref="K7:L7"/>
  </mergeCells>
  <phoneticPr fontId="8"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3B452402410C04FB8AF6D4A2480143B" ma:contentTypeVersion="19" ma:contentTypeDescription="Crear nuevo documento." ma:contentTypeScope="" ma:versionID="456b8d52b0aaf828a595e9a79999033c">
  <xsd:schema xmlns:xsd="http://www.w3.org/2001/XMLSchema" xmlns:xs="http://www.w3.org/2001/XMLSchema" xmlns:p="http://schemas.microsoft.com/office/2006/metadata/properties" xmlns:ns2="ac97bb9e-23e5-4fc6-9ee6-c72095f73f5a" xmlns:ns3="a2d92af5-a886-4c1b-9c09-8a380179e79b" targetNamespace="http://schemas.microsoft.com/office/2006/metadata/properties" ma:root="true" ma:fieldsID="e3d5b0179f035639b81a5420617adc86" ns2:_="" ns3:_="">
    <xsd:import namespace="ac97bb9e-23e5-4fc6-9ee6-c72095f73f5a"/>
    <xsd:import namespace="a2d92af5-a886-4c1b-9c09-8a380179e79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2:TaxCatchAll"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1"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92af5-a886-4c1b-9c09-8a380179e79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a2d92af5-a886-4c1b-9c09-8a380179e79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9AE809-2232-42F3-B2EA-F12440472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a2d92af5-a886-4c1b-9c09-8a380179e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2047FF-5F6E-4059-94EE-A56F7ABD0885}">
  <ds:schemaRefs>
    <ds:schemaRef ds:uri="http://schemas.microsoft.com/office/infopath/2007/PartnerControls"/>
    <ds:schemaRef ds:uri="http://purl.org/dc/terms/"/>
    <ds:schemaRef ds:uri="ac97bb9e-23e5-4fc6-9ee6-c72095f73f5a"/>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a2d92af5-a886-4c1b-9c09-8a380179e79b"/>
    <ds:schemaRef ds:uri="http://purl.org/dc/dcmitype/"/>
  </ds:schemaRefs>
</ds:datastoreItem>
</file>

<file path=customXml/itemProps3.xml><?xml version="1.0" encoding="utf-8"?>
<ds:datastoreItem xmlns:ds="http://schemas.openxmlformats.org/officeDocument/2006/customXml" ds:itemID="{663FC634-2EDF-4D7F-A4BE-BD25ADDE94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Sheet8</vt:lpstr>
      <vt:lpstr>2018</vt:lpstr>
      <vt:lpstr>2019</vt:lpstr>
      <vt:lpstr>2020</vt:lpstr>
      <vt:lpstr>2021</vt:lpstr>
      <vt:lpstr>2022</vt:lpstr>
      <vt:lpstr>2023</vt:lpstr>
      <vt:lpstr>2024</vt:lpstr>
      <vt:lpstr>2025</vt:lpstr>
      <vt:lpstr>'2022'!_Hlk113370482</vt:lpstr>
      <vt:lpstr>'2019'!Área_de_impresión</vt:lpstr>
      <vt:lpstr>'2018'!Títulos_a_imprimir</vt:lpstr>
      <vt:lpstr>'2019'!Títulos_a_imprimir</vt:lpstr>
      <vt:lpstr>'2020'!Títulos_a_imprimir</vt:lpstr>
      <vt:lpstr>'2021'!Títulos_a_imprimir</vt:lpstr>
      <vt:lpstr>'2022'!Títulos_a_imprimir</vt:lpstr>
      <vt:lpstr>'2023'!Títulos_a_imprimir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Gamboa Somarribas</dc:creator>
  <cp:keywords/>
  <dc:description/>
  <cp:lastModifiedBy>Karla Gamboa Somarribas</cp:lastModifiedBy>
  <cp:revision/>
  <dcterms:created xsi:type="dcterms:W3CDTF">2018-10-12T17:22:07Z</dcterms:created>
  <dcterms:modified xsi:type="dcterms:W3CDTF">2025-04-29T21:29:05Z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0x010100F3B452402410C04FB8AF6D4A2480143B</vt:lpwstr>
  </property>
  <property fmtid="{D5CDD505-2E9C-101B-9397-08002B2CF9AE}" pid="3" name="MediaServiceImageTags">
    <vt:lpwstr/>
  </property>
</Properties>
</file>